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8235" activeTab="1"/>
  </bookViews>
  <sheets>
    <sheet name="LAPORAN " sheetId="1" r:id="rId1"/>
    <sheet name="REKAP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0" i="2" l="1"/>
  <c r="F50" i="2"/>
  <c r="H46" i="2"/>
  <c r="H42" i="2"/>
  <c r="H41" i="2"/>
  <c r="H37" i="2"/>
  <c r="H30" i="2"/>
  <c r="H22" i="2"/>
  <c r="H50" i="2" s="1"/>
  <c r="H15" i="2"/>
  <c r="H13" i="2"/>
  <c r="H8" i="2"/>
</calcChain>
</file>

<file path=xl/sharedStrings.xml><?xml version="1.0" encoding="utf-8"?>
<sst xmlns="http://schemas.openxmlformats.org/spreadsheetml/2006/main" count="939" uniqueCount="405">
  <si>
    <t>LAPORAN PERKEMBANGAN PEGAWAI TAHUN 2025</t>
  </si>
  <si>
    <t>PADA BIRO ADMINSTRASI PIMPINAN</t>
  </si>
  <si>
    <t>SEKRETARIAT DAERAH PROVINSI RIAU</t>
  </si>
  <si>
    <t>NO</t>
  </si>
  <si>
    <t>NAMA</t>
  </si>
  <si>
    <t>NIP</t>
  </si>
  <si>
    <t>PANGKAT</t>
  </si>
  <si>
    <t>JABATAN BARU</t>
  </si>
  <si>
    <t>KELAS JABATAN</t>
  </si>
  <si>
    <t>PENDIDIKAN</t>
  </si>
  <si>
    <t>GENDER</t>
  </si>
  <si>
    <t>TMT</t>
  </si>
  <si>
    <t>KETERANGAN</t>
  </si>
  <si>
    <t>BIRO ADMINISTRASI PIMPINAN</t>
  </si>
  <si>
    <t>1</t>
  </si>
  <si>
    <t xml:space="preserve">KEPALA BIRO </t>
  </si>
  <si>
    <t>PLT</t>
  </si>
  <si>
    <t>PRANATA HUMAS AHLI MADYA</t>
  </si>
  <si>
    <t>2</t>
  </si>
  <si>
    <t>PERENCANAAN AHLI MADYA</t>
  </si>
  <si>
    <t>3</t>
  </si>
  <si>
    <t>ANDRES ILAHARGON,S.STP,M.Si</t>
  </si>
  <si>
    <t>19840613 200312 1 001</t>
  </si>
  <si>
    <t>Pembina (IV/a)</t>
  </si>
  <si>
    <t>KEPALA BAGIAN MATERI DAN KOMUNIKASI PIMPINAN</t>
  </si>
  <si>
    <t>S2</t>
  </si>
  <si>
    <t>L</t>
  </si>
  <si>
    <t>4</t>
  </si>
  <si>
    <t>INDRA DWI PERKASA,S.STP,M.Si</t>
  </si>
  <si>
    <t>19920308 201406 1 001</t>
  </si>
  <si>
    <t>Penata (III/c)</t>
  </si>
  <si>
    <t>Pranata Humas Ahli Muda</t>
  </si>
  <si>
    <t>5</t>
  </si>
  <si>
    <t>ALFI SUKRILAH,S.STP, M.Si</t>
  </si>
  <si>
    <t>19930526 201507 1 002</t>
  </si>
  <si>
    <t>6</t>
  </si>
  <si>
    <t>HENDRO NIKO,S.STP,MM</t>
  </si>
  <si>
    <t>19910224 201206 1 001</t>
  </si>
  <si>
    <t>Penata Tk.I (III/d)</t>
  </si>
  <si>
    <t>7</t>
  </si>
  <si>
    <t>Analis Kebijakan Ahli Muda</t>
  </si>
  <si>
    <t>8</t>
  </si>
  <si>
    <t>Analis Kebijakan Ahli Pertama</t>
  </si>
  <si>
    <t>9</t>
  </si>
  <si>
    <t>JEFRINARDI RISKY.B.S.S.Ikom</t>
  </si>
  <si>
    <t>19871209 201503 1 003</t>
  </si>
  <si>
    <t>Penata Muda Tk.I (III/b)</t>
  </si>
  <si>
    <t>Pranata Humas Ahli Pertama</t>
  </si>
  <si>
    <t>S1</t>
  </si>
  <si>
    <t>10</t>
  </si>
  <si>
    <t>11</t>
  </si>
  <si>
    <t>YOLA NOVITA SARI,S.STP</t>
  </si>
  <si>
    <t>19921221 201609 2 001</t>
  </si>
  <si>
    <t>Penelaah Teknis Kebijakan</t>
  </si>
  <si>
    <t>P</t>
  </si>
  <si>
    <t>REFLI MELZA AGAM FONNA,S.Tr.IP</t>
  </si>
  <si>
    <t>19990507 202208 1 001</t>
  </si>
  <si>
    <t>Penata Muda (III/a)</t>
  </si>
  <si>
    <t>12</t>
  </si>
  <si>
    <t>WELLINGTON S.sos</t>
  </si>
  <si>
    <t>19691104 200312 1 007</t>
  </si>
  <si>
    <t>13</t>
  </si>
  <si>
    <t>M.HARRY DERMAWAN,S.STP</t>
  </si>
  <si>
    <t>19961228 201908 1 001</t>
  </si>
  <si>
    <t>14</t>
  </si>
  <si>
    <t>M.RIDHO RIZALDI P,S.STP</t>
  </si>
  <si>
    <t>19950927 201708 1 001</t>
  </si>
  <si>
    <t>15</t>
  </si>
  <si>
    <t>MOCHAMMAD NASRUDIN</t>
  </si>
  <si>
    <t>19730705 201001 1 012</t>
  </si>
  <si>
    <t>16</t>
  </si>
  <si>
    <t>SILVIA SULBARI, S.Ikom</t>
  </si>
  <si>
    <t>19791026 200801 2 013</t>
  </si>
  <si>
    <t>17</t>
  </si>
  <si>
    <t>YULI HAFIZAH,SE</t>
  </si>
  <si>
    <t>19720701 199603 2 002</t>
  </si>
  <si>
    <t>18</t>
  </si>
  <si>
    <t>T.RAHMADIAH WAHYUNINGSIH,SE</t>
  </si>
  <si>
    <t>19800712 200604 2 009</t>
  </si>
  <si>
    <t>19</t>
  </si>
  <si>
    <t>APRIAN CANDRA,W.SSTP</t>
  </si>
  <si>
    <t>19950412 201708 1 003</t>
  </si>
  <si>
    <t>20</t>
  </si>
  <si>
    <t>Pengelola Siaran</t>
  </si>
  <si>
    <t>21</t>
  </si>
  <si>
    <t>ASWIDIARTI,Amd</t>
  </si>
  <si>
    <t>19760810 201102 2 001</t>
  </si>
  <si>
    <t>Penata Muda(III/a)</t>
  </si>
  <si>
    <t>Pengolah Data dan Informasi</t>
  </si>
  <si>
    <t>DIII</t>
  </si>
  <si>
    <t>22</t>
  </si>
  <si>
    <t>BAYU AKBAR, S.STP</t>
  </si>
  <si>
    <t>199310052017081001</t>
  </si>
  <si>
    <t>23</t>
  </si>
  <si>
    <t>24</t>
  </si>
  <si>
    <t>25</t>
  </si>
  <si>
    <t>26</t>
  </si>
  <si>
    <t>27</t>
  </si>
  <si>
    <t>28</t>
  </si>
  <si>
    <t>29</t>
  </si>
  <si>
    <t>30</t>
  </si>
  <si>
    <t>ELSA PUTRA OKTORIA</t>
  </si>
  <si>
    <t>198210302025211006</t>
  </si>
  <si>
    <t>V</t>
  </si>
  <si>
    <t>Pengadministrasi Perkantoran</t>
  </si>
  <si>
    <t>PPPK</t>
  </si>
  <si>
    <t>31</t>
  </si>
  <si>
    <t>DORRI BRIHATINO</t>
  </si>
  <si>
    <t>197601032025211002</t>
  </si>
  <si>
    <t>32</t>
  </si>
  <si>
    <t>DWI RATIH KOMALASARI</t>
  </si>
  <si>
    <t>198403072025212022</t>
  </si>
  <si>
    <t>33</t>
  </si>
  <si>
    <t>MENANK KHANA ORIE</t>
  </si>
  <si>
    <t>199607272025211018</t>
  </si>
  <si>
    <t>34</t>
  </si>
  <si>
    <t>MUHAMAD IRWAN</t>
  </si>
  <si>
    <t>198109232025211004</t>
  </si>
  <si>
    <t>35</t>
  </si>
  <si>
    <t>BUDI HELMIKO</t>
  </si>
  <si>
    <t>197801042025211010</t>
  </si>
  <si>
    <t>36</t>
  </si>
  <si>
    <t>SHESILLYA CITRA WERDHINY</t>
  </si>
  <si>
    <t>198612212025212002</t>
  </si>
  <si>
    <t>37</t>
  </si>
  <si>
    <t>38</t>
  </si>
  <si>
    <t>39</t>
  </si>
  <si>
    <t>RAJA FAISAL FEBNALDI,S.Sos,M.Si</t>
  </si>
  <si>
    <t>19820219 201102 1 001</t>
  </si>
  <si>
    <t>KEPALA BAGIAN PROTOKOL</t>
  </si>
  <si>
    <t>40</t>
  </si>
  <si>
    <t>DANNY FIRMANSYAH,S.STP,M.Si</t>
  </si>
  <si>
    <t>19901013 201406 1 001</t>
  </si>
  <si>
    <t>41</t>
  </si>
  <si>
    <t>AYU ANUGERAINI KARVY S,STP.M.Si</t>
  </si>
  <si>
    <t>19930102 201507 2 003</t>
  </si>
  <si>
    <t>42</t>
  </si>
  <si>
    <t>43</t>
  </si>
  <si>
    <t>SAPARUDDIN SASJULI ABDI,S.A.P</t>
  </si>
  <si>
    <t>19801212 202421 1 006</t>
  </si>
  <si>
    <t>IX</t>
  </si>
  <si>
    <t>44</t>
  </si>
  <si>
    <t>HARY RAMDHANI,S.Sos</t>
  </si>
  <si>
    <t>19760906 202421 1 002</t>
  </si>
  <si>
    <t>45</t>
  </si>
  <si>
    <t>EMILIO DANDI,S.IP</t>
  </si>
  <si>
    <t>19960823 201808 1 001</t>
  </si>
  <si>
    <t>Penata Muda (III/b)</t>
  </si>
  <si>
    <t>Penata Keprotokolan</t>
  </si>
  <si>
    <t>46</t>
  </si>
  <si>
    <t>RIZKI DWI PUTRA,S.Tr.IP</t>
  </si>
  <si>
    <t>19980802 202208 1 001</t>
  </si>
  <si>
    <t>47</t>
  </si>
  <si>
    <t>48</t>
  </si>
  <si>
    <t>SAID PUTRANSYAH,SH</t>
  </si>
  <si>
    <t>19750705 200701 1 002</t>
  </si>
  <si>
    <t>Penata Acara</t>
  </si>
  <si>
    <t>49</t>
  </si>
  <si>
    <t>SAYEDZ ODHI RAY MAULANA,S.IP</t>
  </si>
  <si>
    <t>19881105 200701 1 001</t>
  </si>
  <si>
    <t>50</t>
  </si>
  <si>
    <t>MUHAMMAD IRFAN MAULANA,S.STP, M.Si</t>
  </si>
  <si>
    <t>19980627 201908 1 001</t>
  </si>
  <si>
    <t>51</t>
  </si>
  <si>
    <t>HERGYTA PUTRI AYUSANDA,S.STP</t>
  </si>
  <si>
    <t>19970912 202008 2 001</t>
  </si>
  <si>
    <t>52</t>
  </si>
  <si>
    <t>JERRY MUHAMMAD ALFIKRI,S.STP.M.Si</t>
  </si>
  <si>
    <t>19950123 201708 1 003</t>
  </si>
  <si>
    <t>53</t>
  </si>
  <si>
    <t>ANTON WIDYANTO PUTRA, S.IP</t>
  </si>
  <si>
    <t>19770123 200904 1 001</t>
  </si>
  <si>
    <t>54</t>
  </si>
  <si>
    <t>SAFANISSA KENZIA PRATIWI,S.Tr.IP</t>
  </si>
  <si>
    <t>19990507 202308 2 002</t>
  </si>
  <si>
    <t>55</t>
  </si>
  <si>
    <t>56</t>
  </si>
  <si>
    <t>57</t>
  </si>
  <si>
    <t>HENNY SASMITA.S.Sos</t>
  </si>
  <si>
    <t>19820216 200604 2 008</t>
  </si>
  <si>
    <t>58</t>
  </si>
  <si>
    <t>HEFDIAZON,SH</t>
  </si>
  <si>
    <t>19790904 200801 1 009</t>
  </si>
  <si>
    <t>59</t>
  </si>
  <si>
    <t>RAHINOL JUNAIDI,S.M</t>
  </si>
  <si>
    <t>19820619 200212 1 003</t>
  </si>
  <si>
    <t>ALFUAD, S.STP</t>
  </si>
  <si>
    <t>19951023 201708 1 001</t>
  </si>
  <si>
    <t xml:space="preserve">TIDAK SESUIAN PETA </t>
  </si>
  <si>
    <t>60</t>
  </si>
  <si>
    <t>DICKY SYOFYAN,S.STP</t>
  </si>
  <si>
    <t>19830411 200112 1 002</t>
  </si>
  <si>
    <t>Pembina Tk I (IV/b)</t>
  </si>
  <si>
    <t>61</t>
  </si>
  <si>
    <t>DARMAWATI, Amd</t>
  </si>
  <si>
    <t>19760608 200701 2 004</t>
  </si>
  <si>
    <t>62</t>
  </si>
  <si>
    <t>EDYANSYAH, Amd</t>
  </si>
  <si>
    <t>19750926 200903 1 001</t>
  </si>
  <si>
    <t>63</t>
  </si>
  <si>
    <t>64</t>
  </si>
  <si>
    <t>Pengelola Layanan  Operasional</t>
  </si>
  <si>
    <t>65</t>
  </si>
  <si>
    <t>66</t>
  </si>
  <si>
    <t>67</t>
  </si>
  <si>
    <t>68</t>
  </si>
  <si>
    <t>69</t>
  </si>
  <si>
    <t>70</t>
  </si>
  <si>
    <t>71</t>
  </si>
  <si>
    <t>AFRIZAL HARUN,Amd</t>
  </si>
  <si>
    <t>19770411 200701 1 021</t>
  </si>
  <si>
    <t>Pengelola Keprotokolan</t>
  </si>
  <si>
    <t>72</t>
  </si>
  <si>
    <t>DEDI DISWANTO, S.STP</t>
  </si>
  <si>
    <t>19931207 201609 1 001</t>
  </si>
  <si>
    <t>73</t>
  </si>
  <si>
    <t>RADINAL MUNANDAR, S,STP,M.Si</t>
  </si>
  <si>
    <t>19890823 201406 1 001</t>
  </si>
  <si>
    <t>74</t>
  </si>
  <si>
    <t>75</t>
  </si>
  <si>
    <t>76</t>
  </si>
  <si>
    <t>77</t>
  </si>
  <si>
    <t>ARAZMI</t>
  </si>
  <si>
    <t>19720101 200701 1 015</t>
  </si>
  <si>
    <t>Pengatur Tk.I (II/d)</t>
  </si>
  <si>
    <t>SLTA</t>
  </si>
  <si>
    <t>78</t>
  </si>
  <si>
    <t>ERNIATI</t>
  </si>
  <si>
    <t>19720403 200801 2 007</t>
  </si>
  <si>
    <t>79</t>
  </si>
  <si>
    <t xml:space="preserve">TWIE MARSINI </t>
  </si>
  <si>
    <t>19690312 200701 1 006</t>
  </si>
  <si>
    <t>80</t>
  </si>
  <si>
    <t>MURSINEM</t>
  </si>
  <si>
    <t>19730521 200701 2 003</t>
  </si>
  <si>
    <t>Pengatur Muda Tk.I (II/b)</t>
  </si>
  <si>
    <t>81</t>
  </si>
  <si>
    <t>AMRAN</t>
  </si>
  <si>
    <t>19760805 200902 1 005</t>
  </si>
  <si>
    <t>Pengatur (II/d)</t>
  </si>
  <si>
    <t>82</t>
  </si>
  <si>
    <t>ERHAN ARDIANDA</t>
  </si>
  <si>
    <t>19680121 201001 1 002</t>
  </si>
  <si>
    <t>83</t>
  </si>
  <si>
    <t>MARETO SUNATA</t>
  </si>
  <si>
    <t>198403162006041000</t>
  </si>
  <si>
    <t>Penata (III/a)</t>
  </si>
  <si>
    <t>DIV</t>
  </si>
  <si>
    <t>PINDAH MASUK</t>
  </si>
  <si>
    <t>84</t>
  </si>
  <si>
    <t>TANIA ISKANDAR</t>
  </si>
  <si>
    <t>198906052025212007</t>
  </si>
  <si>
    <t>85</t>
  </si>
  <si>
    <t>CURNIA</t>
  </si>
  <si>
    <t>199101262025212004</t>
  </si>
  <si>
    <t>86</t>
  </si>
  <si>
    <t>87</t>
  </si>
  <si>
    <t>MAHARUDIN</t>
  </si>
  <si>
    <t>198709112025211006</t>
  </si>
  <si>
    <t>Operator Layanan Operasional</t>
  </si>
  <si>
    <t>88</t>
  </si>
  <si>
    <t>ENDA MARISTA</t>
  </si>
  <si>
    <t>198810272025212005</t>
  </si>
  <si>
    <t>89</t>
  </si>
  <si>
    <t>MELIA ELSERA</t>
  </si>
  <si>
    <t xml:space="preserve">	198803302025212002</t>
  </si>
  <si>
    <t>90</t>
  </si>
  <si>
    <t>MIRANTI SAFRILINESIA</t>
  </si>
  <si>
    <t>91</t>
  </si>
  <si>
    <t>RAHMA YULI ANNISA</t>
  </si>
  <si>
    <t>93</t>
  </si>
  <si>
    <t>DODY SAPUTRA DINATA, S.STP, M.IP</t>
  </si>
  <si>
    <t>19900122 201010 1 002</t>
  </si>
  <si>
    <t>Kepala Bagian Perencanaan dan Kepegawaian Setda</t>
  </si>
  <si>
    <t>94</t>
  </si>
  <si>
    <t>TAKIMAHI SUBHAYANO,S.IP,M.Si</t>
  </si>
  <si>
    <t>19880104 200701 1 003</t>
  </si>
  <si>
    <t>Perencan Ahli Muda</t>
  </si>
  <si>
    <t>95</t>
  </si>
  <si>
    <t>INDAH HANDAYANI,SE,M.Si</t>
  </si>
  <si>
    <t>19791019 201001 2 013</t>
  </si>
  <si>
    <t>96</t>
  </si>
  <si>
    <t>FURQON,SPd</t>
  </si>
  <si>
    <t>19860923 201102 1 001</t>
  </si>
  <si>
    <t>97</t>
  </si>
  <si>
    <t>RADJA RIANA AGISTA,S.Sos</t>
  </si>
  <si>
    <t>19880825 201102 2 001</t>
  </si>
  <si>
    <t>Analis SDM Aparatur Ahli Muda</t>
  </si>
  <si>
    <t>98</t>
  </si>
  <si>
    <t>99</t>
  </si>
  <si>
    <t>Arsiparis Ahli Muda</t>
  </si>
  <si>
    <t>100</t>
  </si>
  <si>
    <t>101</t>
  </si>
  <si>
    <t>DIKO NUGRAHA ADI GUNA RS, S.Sos</t>
  </si>
  <si>
    <t>Perencana Ahli Pertama</t>
  </si>
  <si>
    <t>HERRY SAPUTRA, ST</t>
  </si>
  <si>
    <t>ABULKHAIR ASRUL ABDURRAHIM, S.Kom</t>
  </si>
  <si>
    <t>102</t>
  </si>
  <si>
    <t>Analis SDM Aparatur Ahli Pertama</t>
  </si>
  <si>
    <t>103</t>
  </si>
  <si>
    <t>107</t>
  </si>
  <si>
    <t>Drs. MUS MULYADI,MH</t>
  </si>
  <si>
    <t>19680210 199903 1 002</t>
  </si>
  <si>
    <t>108</t>
  </si>
  <si>
    <t>HASYIM BASRI,S.I.P</t>
  </si>
  <si>
    <t>19680426 200012 1 001</t>
  </si>
  <si>
    <t>109</t>
  </si>
  <si>
    <t>FAUJI ABUKASIM,S.STP</t>
  </si>
  <si>
    <t>19950328 201708 1 001</t>
  </si>
  <si>
    <t>Penata Muda Tk. I (III/b)</t>
  </si>
  <si>
    <t>110</t>
  </si>
  <si>
    <t>MEILINDA ULFA,S.STP, M.Si</t>
  </si>
  <si>
    <t>19970506 201908 2 002</t>
  </si>
  <si>
    <t>111</t>
  </si>
  <si>
    <t>MUHAMMAD SURYA IKHSAN,S.STP</t>
  </si>
  <si>
    <t>19940221 201609 1 002</t>
  </si>
  <si>
    <t>112</t>
  </si>
  <si>
    <t>ANNAS ARIEF SURIANTO,S.Kom</t>
  </si>
  <si>
    <t>19840430 200902 1 006</t>
  </si>
  <si>
    <t>113</t>
  </si>
  <si>
    <t>NASRIZAN, S.Pd</t>
  </si>
  <si>
    <t>19810620 200701 1 012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</si>
  <si>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</si>
  <si>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</si>
  <si>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</si>
  <si>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</si>
  <si>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</si>
  <si>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</si>
  <si>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</si>
  <si>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</si>
  <si>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</si>
  <si>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</si>
  <si>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</si>
  <si>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ABU KHORY</t>
  </si>
  <si>
    <t>19681009 200902 1 001</t>
  </si>
  <si>
    <t>125</t>
  </si>
  <si>
    <t>DESNELA YELNI</t>
  </si>
  <si>
    <t>126</t>
  </si>
  <si>
    <t>ARSISTA KANCZHA, S</t>
  </si>
  <si>
    <t>127</t>
  </si>
  <si>
    <t>128</t>
  </si>
  <si>
    <t>RYAN PERDANA POETRA</t>
  </si>
  <si>
    <t>129</t>
  </si>
  <si>
    <t>RIRIN RIZKYAN SARI</t>
  </si>
  <si>
    <t>M.TAUFIK ILHAM,S.STP</t>
  </si>
  <si>
    <t>19930310 201609 1003</t>
  </si>
  <si>
    <t>Kepala Sub Bagian Tata Usaha</t>
  </si>
  <si>
    <t>TEGUH GIRIAN PUTRA,ST</t>
  </si>
  <si>
    <t>19750423 202421 1 002</t>
  </si>
  <si>
    <t>Arsiparis Ahli Pertama</t>
  </si>
  <si>
    <t>Arsiparis Ahli Penyelia</t>
  </si>
  <si>
    <t>Arsiparis Ahli Mahir</t>
  </si>
  <si>
    <t>Arsiparis Ahli Terampil</t>
  </si>
  <si>
    <t>DIAN MAYA SARI,S.Sos,M.Si</t>
  </si>
  <si>
    <t>19800515 200112 2 001</t>
  </si>
  <si>
    <t>MARTHALENA,A.Md</t>
  </si>
  <si>
    <t>19780515 201001 2 019</t>
  </si>
  <si>
    <t>ELLY MAZDIAWATY</t>
  </si>
  <si>
    <t>19691214 200701 2 005</t>
  </si>
  <si>
    <t xml:space="preserve">TONI SANJAYA </t>
  </si>
  <si>
    <t>19830823 201001 1 023</t>
  </si>
  <si>
    <t>INDRA YAKUB EFFENDI</t>
  </si>
  <si>
    <t>19780203 201001 1 010</t>
  </si>
  <si>
    <t>DATIN SUHEILA</t>
  </si>
  <si>
    <t>EKA YULIANTI</t>
  </si>
  <si>
    <t>FIFI OCTAVIA</t>
  </si>
  <si>
    <t>OKTARIANA PUTRI PERTIWI</t>
  </si>
  <si>
    <t>MUHAMMAD AMIN KHOERUMAN</t>
  </si>
  <si>
    <t>Struktural</t>
  </si>
  <si>
    <t>Fungsional</t>
  </si>
  <si>
    <t>Pegawai Baru</t>
  </si>
  <si>
    <t>Penggelembungan</t>
  </si>
  <si>
    <t>Jabatan Kosong</t>
  </si>
  <si>
    <t>Pensiun Bulan Depan</t>
  </si>
  <si>
    <t>Berhenti/ Pindah</t>
  </si>
  <si>
    <t>OPD</t>
  </si>
  <si>
    <t>JENIS JABATAN</t>
  </si>
  <si>
    <t>B</t>
  </si>
  <si>
    <t>K</t>
  </si>
  <si>
    <t>+/-</t>
  </si>
  <si>
    <t xml:space="preserve">BIRO ADMINISTRASI PIMPINAN  </t>
  </si>
  <si>
    <t>STRUKTURAL</t>
  </si>
  <si>
    <t>KEPALA BIRO ADMINISTRASI PIMPINAN</t>
  </si>
  <si>
    <t>FUNGSIONAL</t>
  </si>
  <si>
    <t>PERENCANA AHLI MADYA</t>
  </si>
  <si>
    <t>PRANATA HUBUNGAN MASYARAKAT AHLI MUDA</t>
  </si>
  <si>
    <t>ANALIS KEBIJAKAN AHLI MUDA</t>
  </si>
  <si>
    <t>ANALIS KEBIJAKAN AHLI PERTAMA</t>
  </si>
  <si>
    <t>PRANATA HUBUNGAN MASYARAKAT AHLI PERTAMA</t>
  </si>
  <si>
    <t>PELAKSANA</t>
  </si>
  <si>
    <t xml:space="preserve">Penelaah Teknis Kebijakan </t>
  </si>
  <si>
    <t>Pengelola siaran</t>
  </si>
  <si>
    <t>+1</t>
  </si>
  <si>
    <t>Pengelola Layanan Operasional</t>
  </si>
  <si>
    <t>KEPALA BAGIAN PERENCANAAN DAN KEPEGAWAIAN</t>
  </si>
  <si>
    <t>PERENCANA AHLI MUDA</t>
  </si>
  <si>
    <t>ANALIS SDM APARATUR AHLI MUDA</t>
  </si>
  <si>
    <t>ARSIPARIS AHLI MUDA</t>
  </si>
  <si>
    <t>ANALIS SDM APARATUR AHLI PERTAMA</t>
  </si>
  <si>
    <t>PERENCANA AHLI PERTAMA</t>
  </si>
  <si>
    <t>KEPALA SUB BAGIAN TATA USAHA</t>
  </si>
  <si>
    <t>ARSIPARIS AHLI PERTAMA</t>
  </si>
  <si>
    <t>ARSIPARIS PENYELIA</t>
  </si>
  <si>
    <t>ARSIPARIS MAHIR</t>
  </si>
  <si>
    <t>ARSIPARIS TERAMPIL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</si>
</sst>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charset val="1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0">
    <xf numFmtId="0" fontId="0" fillId="0" borderId="0" xfId="0"/>
    <xf numFmtId="0" fontId="3" fillId="0" borderId="0" xfId="1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7" fillId="2" borderId="1" xfId="1" applyFont="1" applyFill="1" applyBorder="1" applyAlignment="1">
      <alignment horizontal="center" vertical="center"/>
    </xf>
    <xf numFmtId="49" fontId="7" fillId="2" borderId="1" xfId="1" applyNumberFormat="1" applyFont="1" applyFill="1" applyBorder="1" applyAlignment="1" applyProtection="1">
      <alignment horizontal="center" vertical="center"/>
      <protection locked="0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7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vertical="center"/>
    </xf>
    <xf numFmtId="0" fontId="4" fillId="2" borderId="1" xfId="1" applyFont="1" applyFill="1" applyBorder="1" applyAlignment="1">
      <alignment horizontal="center" vertical="center"/>
    </xf>
    <xf numFmtId="0" fontId="8" fillId="2" borderId="1" xfId="1" quotePrefix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7" fillId="2" borderId="1" xfId="1" quotePrefix="1" applyFont="1" applyFill="1" applyBorder="1" applyAlignment="1">
      <alignment vertical="center"/>
    </xf>
    <xf numFmtId="0" fontId="7" fillId="2" borderId="1" xfId="1" applyFont="1" applyFill="1" applyBorder="1" applyAlignment="1">
      <alignment vertical="center"/>
    </xf>
    <xf numFmtId="0" fontId="7" fillId="2" borderId="1" xfId="1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8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vertical="center"/>
    </xf>
    <xf numFmtId="15" fontId="7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vertical="center"/>
    </xf>
    <xf numFmtId="0" fontId="8" fillId="2" borderId="1" xfId="1" quotePrefix="1" applyFont="1" applyFill="1" applyBorder="1" applyAlignment="1">
      <alignment vertical="center"/>
    </xf>
    <xf numFmtId="0" fontId="8" fillId="2" borderId="1" xfId="1" applyFont="1" applyFill="1" applyBorder="1" applyAlignment="1">
      <alignment horizontal="center" vertical="center"/>
    </xf>
    <xf numFmtId="0" fontId="5" fillId="2" borderId="1" xfId="1" quotePrefix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vertical="center" wrapText="1"/>
    </xf>
    <xf numFmtId="0" fontId="5" fillId="2" borderId="1" xfId="1" quotePrefix="1" applyFont="1" applyFill="1" applyBorder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9" fillId="2" borderId="1" xfId="1" applyFont="1" applyFill="1" applyBorder="1" applyAlignment="1">
      <alignment vertical="center"/>
    </xf>
    <xf numFmtId="0" fontId="5" fillId="2" borderId="1" xfId="1" quotePrefix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vertical="center" wrapText="1"/>
    </xf>
    <xf numFmtId="0" fontId="7" fillId="2" borderId="1" xfId="1" quotePrefix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left" vertical="center"/>
    </xf>
    <xf numFmtId="15" fontId="7" fillId="2" borderId="1" xfId="1" applyNumberFormat="1" applyFont="1" applyFill="1" applyBorder="1" applyAlignment="1">
      <alignment vertical="center"/>
    </xf>
    <xf numFmtId="0" fontId="2" fillId="0" borderId="0" xfId="1" applyAlignment="1">
      <alignment vertical="center"/>
    </xf>
    <xf numFmtId="0" fontId="0" fillId="0" borderId="0" xfId="0" applyAlignment="1">
      <alignment horizontal="left" vertical="center"/>
    </xf>
    <xf numFmtId="0" fontId="2" fillId="3" borderId="0" xfId="1" applyFill="1" applyAlignment="1">
      <alignment vertical="center"/>
    </xf>
    <xf numFmtId="0" fontId="2" fillId="2" borderId="0" xfId="1" applyFill="1" applyAlignment="1">
      <alignment vertical="center"/>
    </xf>
    <xf numFmtId="0" fontId="2" fillId="4" borderId="0" xfId="1" applyFill="1" applyAlignment="1">
      <alignment vertical="center"/>
    </xf>
    <xf numFmtId="0" fontId="2" fillId="5" borderId="0" xfId="1" applyFill="1" applyAlignment="1">
      <alignment vertical="center"/>
    </xf>
    <xf numFmtId="0" fontId="2" fillId="6" borderId="0" xfId="1" applyFill="1" applyAlignment="1">
      <alignment vertical="center"/>
    </xf>
    <xf numFmtId="0" fontId="2" fillId="7" borderId="0" xfId="1" applyFill="1" applyAlignment="1">
      <alignment vertical="center"/>
    </xf>
    <xf numFmtId="0" fontId="2" fillId="8" borderId="0" xfId="1" applyFill="1" applyAlignment="1">
      <alignment vertical="center"/>
    </xf>
    <xf numFmtId="0" fontId="2" fillId="9" borderId="0" xfId="1" applyFill="1" applyAlignment="1">
      <alignment vertical="center"/>
    </xf>
    <xf numFmtId="0" fontId="10" fillId="2" borderId="1" xfId="1" applyFont="1" applyFill="1" applyBorder="1" applyAlignment="1">
      <alignment horizontal="center" vertical="center"/>
    </xf>
    <xf numFmtId="49" fontId="10" fillId="2" borderId="1" xfId="1" applyNumberFormat="1" applyFont="1" applyFill="1" applyBorder="1" applyAlignment="1" applyProtection="1">
      <alignment horizontal="center" vertical="center"/>
      <protection locked="0"/>
    </xf>
    <xf numFmtId="0" fontId="10" fillId="2" borderId="1" xfId="1" applyFont="1" applyFill="1" applyBorder="1" applyAlignment="1" applyProtection="1">
      <alignment horizontal="center" vertical="center" wrapText="1"/>
      <protection locked="0"/>
    </xf>
    <xf numFmtId="0" fontId="10" fillId="2" borderId="1" xfId="1" applyFont="1" applyFill="1" applyBorder="1" applyAlignment="1">
      <alignment horizontal="center" vertical="center" wrapText="1"/>
    </xf>
    <xf numFmtId="0" fontId="1" fillId="2" borderId="1" xfId="1" quotePrefix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2" borderId="2" xfId="1" applyFont="1" applyFill="1" applyBorder="1" applyAlignment="1">
      <alignment horizontal="left" vertical="center"/>
    </xf>
    <xf numFmtId="0" fontId="10" fillId="2" borderId="3" xfId="1" applyFont="1" applyFill="1" applyBorder="1" applyAlignment="1">
      <alignment horizontal="left" vertical="center"/>
    </xf>
    <xf numFmtId="0" fontId="10" fillId="2" borderId="4" xfId="1" applyFont="1" applyFill="1" applyBorder="1" applyAlignment="1">
      <alignment horizontal="left" vertical="center"/>
    </xf>
    <xf numFmtId="0" fontId="1" fillId="2" borderId="1" xfId="1" applyFont="1" applyFill="1" applyBorder="1" applyAlignment="1">
      <alignment horizontal="left"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left" vertical="center" wrapText="1"/>
    </xf>
    <xf numFmtId="0" fontId="2" fillId="2" borderId="1" xfId="1" applyFill="1" applyBorder="1" applyAlignment="1">
      <alignment horizontal="left" vertical="center"/>
    </xf>
    <xf numFmtId="0" fontId="2" fillId="2" borderId="1" xfId="1" applyFill="1" applyBorder="1" applyAlignment="1">
      <alignment horizontal="center" vertical="center"/>
    </xf>
    <xf numFmtId="0" fontId="2" fillId="2" borderId="1" xfId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left" vertical="center"/>
    </xf>
    <xf numFmtId="0" fontId="2" fillId="2" borderId="1" xfId="1" applyFill="1" applyBorder="1" applyAlignment="1">
      <alignment horizontal="left"/>
    </xf>
    <xf numFmtId="0" fontId="2" fillId="2" borderId="1" xfId="1" applyFill="1" applyBorder="1" applyAlignment="1">
      <alignment horizontal="center"/>
    </xf>
    <xf numFmtId="0" fontId="2" fillId="0" borderId="0" xfId="1"/>
    <xf numFmtId="0" fontId="2" fillId="3" borderId="0" xfId="1" applyFill="1"/>
    <xf numFmtId="0" fontId="2" fillId="4" borderId="0" xfId="1" applyFill="1"/>
    <xf numFmtId="0" fontId="2" fillId="5" borderId="0" xfId="1" applyFill="1"/>
    <xf numFmtId="0" fontId="2" fillId="6" borderId="0" xfId="1" applyFill="1"/>
    <xf numFmtId="0" fontId="2" fillId="7" borderId="0" xfId="1" applyFill="1"/>
    <xf numFmtId="0" fontId="2" fillId="8" borderId="0" xfId="1" applyFill="1"/>
    <xf numFmtId="0" fontId="2" fillId="9" borderId="0" xfId="1" applyFill="1"/>
  </cellXfs>
  <cellStyles count="2">
    <cellStyle name="Normal" xfId="0" builtinId="0"/>
    <cellStyle name="Normal 2" xfId="1"/>
  </cellStyles>
  <dxfs count="53">
    <dxf>
      <font>
        <color auto="1"/>
        <name val="Calibri Light"/>
        <scheme val="none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  <name val="Calibri Light"/>
        <scheme val="none"/>
      </font>
      <fill>
        <patternFill>
          <bgColor rgb="FFFFC7CE"/>
        </patternFill>
      </fill>
    </dxf>
    <dxf>
      <font>
        <color auto="1"/>
      </font>
      <fill>
        <patternFill>
          <bgColor rgb="FFFFEB9C"/>
        </patternFill>
      </fill>
    </dxf>
    <dxf>
      <font>
        <color auto="1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0"/>
  <sheetViews>
    <sheetView zoomScale="85" zoomScaleNormal="85" workbookViewId="0">
      <selection activeCell="B8" sqref="B8"/>
    </sheetView>
  </sheetViews>
  <sheetFormatPr defaultColWidth="10.140625" defaultRowHeight="15" x14ac:dyDescent="0.25"/>
  <cols>
    <col min="1" max="1" width="10.140625" style="2"/>
    <col min="2" max="2" width="48.28515625" style="2" bestFit="1" customWidth="1"/>
    <col min="3" max="3" width="27.140625" style="2" bestFit="1" customWidth="1"/>
    <col min="4" max="4" width="33.5703125" style="2" bestFit="1" customWidth="1"/>
    <col min="5" max="5" width="24.140625" style="44" customWidth="1"/>
    <col min="6" max="6" width="11.140625" style="21" customWidth="1"/>
    <col min="7" max="7" width="14.5703125" style="21" customWidth="1"/>
    <col min="8" max="8" width="13.7109375" style="21" customWidth="1"/>
    <col min="9" max="9" width="7.28515625" style="2" customWidth="1"/>
    <col min="10" max="10" width="23.85546875" style="2" customWidth="1"/>
    <col min="11" max="16384" width="10.140625" style="2"/>
  </cols>
  <sheetData>
    <row r="1" spans="1:10" ht="23.2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1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21.75" customHeight="1" x14ac:dyDescent="0.25">
      <c r="A3" s="3" t="s">
        <v>2</v>
      </c>
      <c r="B3" s="4"/>
      <c r="C3" s="4"/>
      <c r="D3" s="4"/>
      <c r="E3" s="5"/>
      <c r="F3" s="6"/>
      <c r="G3" s="6"/>
      <c r="H3" s="6"/>
      <c r="I3" s="4"/>
      <c r="J3" s="4"/>
    </row>
    <row r="4" spans="1:10" ht="19.5" customHeight="1" x14ac:dyDescent="0.25">
      <c r="A4" s="7"/>
      <c r="B4" s="4"/>
      <c r="C4" s="4"/>
      <c r="D4" s="4"/>
      <c r="E4" s="5"/>
      <c r="F4" s="6"/>
      <c r="G4" s="8"/>
      <c r="H4" s="8"/>
      <c r="I4" s="9"/>
      <c r="J4" s="4"/>
    </row>
    <row r="5" spans="1:10" ht="33.950000000000003" customHeight="1" x14ac:dyDescent="0.25">
      <c r="A5" s="10" t="s">
        <v>3</v>
      </c>
      <c r="B5" s="11" t="s">
        <v>4</v>
      </c>
      <c r="C5" s="11" t="s">
        <v>5</v>
      </c>
      <c r="D5" s="12" t="s">
        <v>6</v>
      </c>
      <c r="E5" s="13" t="s">
        <v>7</v>
      </c>
      <c r="F5" s="13" t="s">
        <v>8</v>
      </c>
      <c r="G5" s="13" t="s">
        <v>9</v>
      </c>
      <c r="H5" s="13" t="s">
        <v>10</v>
      </c>
      <c r="I5" s="13" t="s">
        <v>11</v>
      </c>
      <c r="J5" s="10" t="s">
        <v>12</v>
      </c>
    </row>
    <row r="6" spans="1:10" ht="33.950000000000003" customHeight="1" x14ac:dyDescent="0.25">
      <c r="A6" s="14"/>
      <c r="B6" s="15" t="s">
        <v>13</v>
      </c>
      <c r="C6" s="15"/>
      <c r="D6" s="15"/>
      <c r="E6" s="15"/>
      <c r="F6" s="15"/>
      <c r="G6" s="15"/>
      <c r="H6" s="15"/>
      <c r="I6" s="15"/>
      <c r="J6" s="15"/>
    </row>
    <row r="7" spans="1:10" s="21" customFormat="1" ht="33.950000000000003" customHeight="1" x14ac:dyDescent="0.25">
      <c r="A7" s="16" t="s">
        <v>14</v>
      </c>
      <c r="B7" s="17"/>
      <c r="C7" s="18"/>
      <c r="D7" s="19"/>
      <c r="E7" s="20" t="s">
        <v>15</v>
      </c>
      <c r="F7" s="10">
        <v>15</v>
      </c>
      <c r="G7" s="13"/>
      <c r="H7" s="13"/>
      <c r="I7" s="13"/>
      <c r="J7" s="19" t="s">
        <v>16</v>
      </c>
    </row>
    <row r="8" spans="1:10" ht="33.950000000000003" customHeight="1" x14ac:dyDescent="0.25">
      <c r="A8" s="16"/>
      <c r="B8" s="17"/>
      <c r="C8" s="18"/>
      <c r="D8" s="19"/>
      <c r="E8" s="22" t="s">
        <v>17</v>
      </c>
      <c r="F8" s="10">
        <v>12</v>
      </c>
      <c r="G8" s="13"/>
      <c r="H8" s="13"/>
      <c r="I8" s="13"/>
      <c r="J8" s="19"/>
    </row>
    <row r="9" spans="1:10" ht="33.950000000000003" customHeight="1" x14ac:dyDescent="0.25">
      <c r="A9" s="16" t="s">
        <v>18</v>
      </c>
      <c r="B9" s="23"/>
      <c r="C9" s="23"/>
      <c r="D9" s="23"/>
      <c r="E9" s="22" t="s">
        <v>19</v>
      </c>
      <c r="F9" s="10">
        <v>12</v>
      </c>
      <c r="G9" s="13"/>
      <c r="H9" s="13"/>
      <c r="I9" s="13"/>
      <c r="J9" s="19"/>
    </row>
    <row r="10" spans="1:10" ht="60" x14ac:dyDescent="0.25">
      <c r="A10" s="16" t="s">
        <v>20</v>
      </c>
      <c r="B10" s="23" t="s">
        <v>21</v>
      </c>
      <c r="C10" s="18" t="s">
        <v>22</v>
      </c>
      <c r="D10" s="19" t="s">
        <v>23</v>
      </c>
      <c r="E10" s="20" t="s">
        <v>24</v>
      </c>
      <c r="F10" s="13">
        <v>12</v>
      </c>
      <c r="G10" s="13" t="s">
        <v>25</v>
      </c>
      <c r="H10" s="13" t="s">
        <v>26</v>
      </c>
      <c r="I10" s="24"/>
      <c r="J10" s="19"/>
    </row>
    <row r="11" spans="1:10" ht="33.950000000000003" customHeight="1" x14ac:dyDescent="0.25">
      <c r="A11" s="16" t="s">
        <v>27</v>
      </c>
      <c r="B11" s="25" t="s">
        <v>28</v>
      </c>
      <c r="C11" s="25" t="s">
        <v>29</v>
      </c>
      <c r="D11" s="25" t="s">
        <v>30</v>
      </c>
      <c r="E11" s="26" t="s">
        <v>31</v>
      </c>
      <c r="F11" s="27">
        <v>9</v>
      </c>
      <c r="G11" s="27" t="s">
        <v>25</v>
      </c>
      <c r="H11" s="13" t="s">
        <v>26</v>
      </c>
      <c r="I11" s="14"/>
      <c r="J11" s="14"/>
    </row>
    <row r="12" spans="1:10" ht="33.950000000000003" customHeight="1" x14ac:dyDescent="0.25">
      <c r="A12" s="16" t="s">
        <v>32</v>
      </c>
      <c r="B12" s="25" t="s">
        <v>33</v>
      </c>
      <c r="C12" s="25" t="s">
        <v>34</v>
      </c>
      <c r="D12" s="25" t="s">
        <v>30</v>
      </c>
      <c r="E12" s="26" t="s">
        <v>31</v>
      </c>
      <c r="F12" s="27">
        <v>9</v>
      </c>
      <c r="G12" s="28" t="s">
        <v>25</v>
      </c>
      <c r="H12" s="28" t="s">
        <v>26</v>
      </c>
      <c r="I12" s="28"/>
      <c r="J12" s="29"/>
    </row>
    <row r="13" spans="1:10" ht="33.950000000000003" customHeight="1" x14ac:dyDescent="0.25">
      <c r="A13" s="16" t="s">
        <v>35</v>
      </c>
      <c r="B13" s="25" t="s">
        <v>36</v>
      </c>
      <c r="C13" s="25" t="s">
        <v>37</v>
      </c>
      <c r="D13" s="25" t="s">
        <v>38</v>
      </c>
      <c r="E13" s="26" t="s">
        <v>31</v>
      </c>
      <c r="F13" s="27">
        <v>9</v>
      </c>
      <c r="G13" s="28" t="s">
        <v>25</v>
      </c>
      <c r="H13" s="28" t="s">
        <v>26</v>
      </c>
      <c r="I13" s="28"/>
      <c r="J13" s="29"/>
    </row>
    <row r="14" spans="1:10" ht="33.950000000000003" customHeight="1" x14ac:dyDescent="0.25">
      <c r="A14" s="16" t="s">
        <v>39</v>
      </c>
      <c r="B14" s="29"/>
      <c r="C14" s="30"/>
      <c r="D14" s="29"/>
      <c r="E14" s="22" t="s">
        <v>40</v>
      </c>
      <c r="F14" s="31">
        <v>10</v>
      </c>
      <c r="G14" s="28"/>
      <c r="H14" s="28"/>
      <c r="I14" s="28"/>
      <c r="J14" s="29"/>
    </row>
    <row r="15" spans="1:10" ht="33.950000000000003" customHeight="1" x14ac:dyDescent="0.25">
      <c r="A15" s="16" t="s">
        <v>41</v>
      </c>
      <c r="B15" s="29"/>
      <c r="C15" s="30"/>
      <c r="D15" s="29"/>
      <c r="E15" s="22" t="s">
        <v>42</v>
      </c>
      <c r="F15" s="31">
        <v>8</v>
      </c>
      <c r="G15" s="28"/>
      <c r="H15" s="28"/>
      <c r="I15" s="28"/>
      <c r="J15" s="29"/>
    </row>
    <row r="16" spans="1:10" ht="33.950000000000003" customHeight="1" x14ac:dyDescent="0.25">
      <c r="A16" s="16" t="s">
        <v>43</v>
      </c>
      <c r="B16" s="25" t="s">
        <v>44</v>
      </c>
      <c r="C16" s="25" t="s">
        <v>45</v>
      </c>
      <c r="D16" s="25" t="s">
        <v>46</v>
      </c>
      <c r="E16" s="26" t="s">
        <v>47</v>
      </c>
      <c r="F16" s="27">
        <v>8</v>
      </c>
      <c r="G16" s="27" t="s">
        <v>48</v>
      </c>
      <c r="H16" s="27" t="s">
        <v>26</v>
      </c>
      <c r="I16" s="14"/>
      <c r="J16" s="14"/>
    </row>
    <row r="17" spans="1:10" ht="33.950000000000003" customHeight="1" x14ac:dyDescent="0.25">
      <c r="A17" s="16" t="s">
        <v>49</v>
      </c>
      <c r="B17" s="25"/>
      <c r="C17" s="25"/>
      <c r="D17" s="25"/>
      <c r="E17" s="26" t="s">
        <v>47</v>
      </c>
      <c r="F17" s="27"/>
      <c r="G17" s="27"/>
      <c r="H17" s="27"/>
      <c r="I17" s="14"/>
      <c r="J17" s="14"/>
    </row>
    <row r="18" spans="1:10" ht="33.950000000000003" customHeight="1" x14ac:dyDescent="0.25">
      <c r="A18" s="16" t="s">
        <v>50</v>
      </c>
      <c r="B18" s="25"/>
      <c r="C18" s="25"/>
      <c r="D18" s="25"/>
      <c r="E18" s="26" t="s">
        <v>47</v>
      </c>
      <c r="F18" s="27"/>
      <c r="G18" s="27"/>
      <c r="H18" s="27"/>
      <c r="I18" s="14"/>
      <c r="J18" s="14"/>
    </row>
    <row r="19" spans="1:10" ht="33.950000000000003" customHeight="1" x14ac:dyDescent="0.25">
      <c r="A19" s="16" t="s">
        <v>49</v>
      </c>
      <c r="B19" s="25" t="s">
        <v>51</v>
      </c>
      <c r="C19" s="25" t="s">
        <v>52</v>
      </c>
      <c r="D19" s="25" t="s">
        <v>46</v>
      </c>
      <c r="E19" s="22" t="s">
        <v>53</v>
      </c>
      <c r="F19" s="27">
        <v>7</v>
      </c>
      <c r="G19" s="27" t="s">
        <v>48</v>
      </c>
      <c r="H19" s="27" t="s">
        <v>54</v>
      </c>
      <c r="I19" s="14"/>
      <c r="J19" s="14"/>
    </row>
    <row r="20" spans="1:10" ht="33.950000000000003" customHeight="1" x14ac:dyDescent="0.25">
      <c r="A20" s="16" t="s">
        <v>50</v>
      </c>
      <c r="B20" s="25" t="s">
        <v>55</v>
      </c>
      <c r="C20" s="25" t="s">
        <v>56</v>
      </c>
      <c r="D20" s="25" t="s">
        <v>57</v>
      </c>
      <c r="E20" s="22" t="s">
        <v>53</v>
      </c>
      <c r="F20" s="27">
        <v>7</v>
      </c>
      <c r="G20" s="28" t="s">
        <v>48</v>
      </c>
      <c r="H20" s="28" t="s">
        <v>26</v>
      </c>
      <c r="I20" s="28"/>
      <c r="J20" s="29"/>
    </row>
    <row r="21" spans="1:10" ht="33.950000000000003" customHeight="1" x14ac:dyDescent="0.25">
      <c r="A21" s="16" t="s">
        <v>58</v>
      </c>
      <c r="B21" s="25" t="s">
        <v>59</v>
      </c>
      <c r="C21" s="25" t="s">
        <v>60</v>
      </c>
      <c r="D21" s="25" t="s">
        <v>38</v>
      </c>
      <c r="E21" s="22" t="s">
        <v>53</v>
      </c>
      <c r="F21" s="27">
        <v>7</v>
      </c>
      <c r="G21" s="28" t="s">
        <v>48</v>
      </c>
      <c r="H21" s="28" t="s">
        <v>26</v>
      </c>
      <c r="I21" s="28"/>
      <c r="J21" s="29"/>
    </row>
    <row r="22" spans="1:10" ht="33.950000000000003" customHeight="1" x14ac:dyDescent="0.25">
      <c r="A22" s="16" t="s">
        <v>61</v>
      </c>
      <c r="B22" s="25" t="s">
        <v>62</v>
      </c>
      <c r="C22" s="25" t="s">
        <v>63</v>
      </c>
      <c r="D22" s="25" t="s">
        <v>57</v>
      </c>
      <c r="E22" s="22" t="s">
        <v>53</v>
      </c>
      <c r="F22" s="27">
        <v>7</v>
      </c>
      <c r="G22" s="28" t="s">
        <v>48</v>
      </c>
      <c r="H22" s="28" t="s">
        <v>26</v>
      </c>
      <c r="I22" s="28"/>
      <c r="J22" s="29"/>
    </row>
    <row r="23" spans="1:10" ht="33.950000000000003" customHeight="1" x14ac:dyDescent="0.25">
      <c r="A23" s="16" t="s">
        <v>64</v>
      </c>
      <c r="B23" s="25" t="s">
        <v>65</v>
      </c>
      <c r="C23" s="25" t="s">
        <v>66</v>
      </c>
      <c r="D23" s="25" t="s">
        <v>46</v>
      </c>
      <c r="E23" s="22" t="s">
        <v>53</v>
      </c>
      <c r="F23" s="27">
        <v>7</v>
      </c>
      <c r="G23" s="28" t="s">
        <v>48</v>
      </c>
      <c r="H23" s="28" t="s">
        <v>26</v>
      </c>
      <c r="I23" s="28"/>
      <c r="J23" s="29"/>
    </row>
    <row r="24" spans="1:10" ht="33.950000000000003" customHeight="1" x14ac:dyDescent="0.25">
      <c r="A24" s="16" t="s">
        <v>67</v>
      </c>
      <c r="B24" s="25" t="s">
        <v>68</v>
      </c>
      <c r="C24" s="25" t="s">
        <v>69</v>
      </c>
      <c r="D24" s="25" t="s">
        <v>57</v>
      </c>
      <c r="E24" s="22" t="s">
        <v>53</v>
      </c>
      <c r="F24" s="27">
        <v>7</v>
      </c>
      <c r="G24" s="28" t="s">
        <v>48</v>
      </c>
      <c r="H24" s="28" t="s">
        <v>26</v>
      </c>
      <c r="I24" s="28"/>
      <c r="J24" s="29"/>
    </row>
    <row r="25" spans="1:10" ht="33.950000000000003" customHeight="1" x14ac:dyDescent="0.25">
      <c r="A25" s="16" t="s">
        <v>70</v>
      </c>
      <c r="B25" s="25" t="s">
        <v>71</v>
      </c>
      <c r="C25" s="25" t="s">
        <v>72</v>
      </c>
      <c r="D25" s="25" t="s">
        <v>30</v>
      </c>
      <c r="E25" s="22" t="s">
        <v>53</v>
      </c>
      <c r="F25" s="27">
        <v>7</v>
      </c>
      <c r="G25" s="28" t="s">
        <v>48</v>
      </c>
      <c r="H25" s="28" t="s">
        <v>54</v>
      </c>
      <c r="I25" s="28"/>
      <c r="J25" s="29"/>
    </row>
    <row r="26" spans="1:10" ht="33.950000000000003" customHeight="1" x14ac:dyDescent="0.25">
      <c r="A26" s="16" t="s">
        <v>73</v>
      </c>
      <c r="B26" s="25" t="s">
        <v>74</v>
      </c>
      <c r="C26" s="25" t="s">
        <v>75</v>
      </c>
      <c r="D26" s="25" t="s">
        <v>38</v>
      </c>
      <c r="E26" s="22" t="s">
        <v>53</v>
      </c>
      <c r="F26" s="27">
        <v>7</v>
      </c>
      <c r="G26" s="28" t="s">
        <v>48</v>
      </c>
      <c r="H26" s="28" t="s">
        <v>54</v>
      </c>
      <c r="I26" s="28"/>
      <c r="J26" s="29"/>
    </row>
    <row r="27" spans="1:10" ht="33.950000000000003" customHeight="1" x14ac:dyDescent="0.25">
      <c r="A27" s="16" t="s">
        <v>76</v>
      </c>
      <c r="B27" s="25" t="s">
        <v>77</v>
      </c>
      <c r="C27" s="25" t="s">
        <v>78</v>
      </c>
      <c r="D27" s="25" t="s">
        <v>30</v>
      </c>
      <c r="E27" s="22" t="s">
        <v>53</v>
      </c>
      <c r="F27" s="27">
        <v>7</v>
      </c>
      <c r="G27" s="28" t="s">
        <v>48</v>
      </c>
      <c r="H27" s="28" t="s">
        <v>54</v>
      </c>
      <c r="I27" s="28"/>
      <c r="J27" s="29"/>
    </row>
    <row r="28" spans="1:10" ht="33.950000000000003" customHeight="1" x14ac:dyDescent="0.25">
      <c r="A28" s="16" t="s">
        <v>79</v>
      </c>
      <c r="B28" s="25" t="s">
        <v>80</v>
      </c>
      <c r="C28" s="25" t="s">
        <v>81</v>
      </c>
      <c r="D28" s="25" t="s">
        <v>30</v>
      </c>
      <c r="E28" s="22" t="s">
        <v>53</v>
      </c>
      <c r="F28" s="31">
        <v>7</v>
      </c>
      <c r="G28" s="28" t="s">
        <v>48</v>
      </c>
      <c r="H28" s="28" t="s">
        <v>26</v>
      </c>
      <c r="I28" s="28"/>
      <c r="J28" s="29"/>
    </row>
    <row r="29" spans="1:10" ht="33.950000000000003" customHeight="1" x14ac:dyDescent="0.25">
      <c r="A29" s="16" t="s">
        <v>82</v>
      </c>
      <c r="B29" s="26"/>
      <c r="C29" s="32"/>
      <c r="D29" s="26"/>
      <c r="E29" s="22" t="s">
        <v>83</v>
      </c>
      <c r="F29" s="31">
        <v>6</v>
      </c>
      <c r="G29" s="28"/>
      <c r="H29" s="28"/>
      <c r="I29" s="28"/>
      <c r="J29" s="29"/>
    </row>
    <row r="30" spans="1:10" ht="33.950000000000003" customHeight="1" x14ac:dyDescent="0.25">
      <c r="A30" s="16" t="s">
        <v>84</v>
      </c>
      <c r="B30" s="25" t="s">
        <v>85</v>
      </c>
      <c r="C30" s="25" t="s">
        <v>86</v>
      </c>
      <c r="D30" s="25" t="s">
        <v>87</v>
      </c>
      <c r="E30" s="22" t="s">
        <v>88</v>
      </c>
      <c r="F30" s="31">
        <v>6</v>
      </c>
      <c r="G30" s="28" t="s">
        <v>89</v>
      </c>
      <c r="H30" s="28" t="s">
        <v>54</v>
      </c>
      <c r="I30" s="28"/>
      <c r="J30" s="29"/>
    </row>
    <row r="31" spans="1:10" ht="33.950000000000003" customHeight="1" x14ac:dyDescent="0.25">
      <c r="A31" s="16" t="s">
        <v>90</v>
      </c>
      <c r="B31" s="29" t="s">
        <v>91</v>
      </c>
      <c r="C31" s="30" t="s">
        <v>92</v>
      </c>
      <c r="D31" s="29" t="s">
        <v>30</v>
      </c>
      <c r="E31" s="22" t="s">
        <v>88</v>
      </c>
      <c r="F31" s="31">
        <v>6</v>
      </c>
      <c r="G31" s="28" t="s">
        <v>48</v>
      </c>
      <c r="H31" s="28" t="s">
        <v>54</v>
      </c>
      <c r="I31" s="28"/>
      <c r="J31" s="29"/>
    </row>
    <row r="32" spans="1:10" ht="33.950000000000003" customHeight="1" x14ac:dyDescent="0.25">
      <c r="A32" s="16" t="s">
        <v>93</v>
      </c>
      <c r="B32" s="29"/>
      <c r="C32" s="30"/>
      <c r="D32" s="33"/>
      <c r="E32" s="22" t="s">
        <v>88</v>
      </c>
      <c r="F32" s="31">
        <v>6</v>
      </c>
      <c r="G32" s="28"/>
      <c r="H32" s="28"/>
      <c r="I32" s="28"/>
      <c r="J32" s="29"/>
    </row>
    <row r="33" spans="1:10" ht="33.950000000000003" customHeight="1" x14ac:dyDescent="0.25">
      <c r="A33" s="16" t="s">
        <v>94</v>
      </c>
      <c r="B33" s="29"/>
      <c r="C33" s="30"/>
      <c r="D33" s="29"/>
      <c r="E33" s="22" t="s">
        <v>88</v>
      </c>
      <c r="F33" s="31">
        <v>6</v>
      </c>
      <c r="G33" s="28"/>
      <c r="H33" s="28"/>
      <c r="I33" s="28"/>
      <c r="J33" s="29"/>
    </row>
    <row r="34" spans="1:10" ht="33.950000000000003" customHeight="1" x14ac:dyDescent="0.25">
      <c r="A34" s="16" t="s">
        <v>95</v>
      </c>
      <c r="B34" s="29"/>
      <c r="C34" s="30"/>
      <c r="D34" s="29"/>
      <c r="E34" s="22" t="s">
        <v>88</v>
      </c>
      <c r="F34" s="31">
        <v>6</v>
      </c>
      <c r="G34" s="28"/>
      <c r="H34" s="28"/>
      <c r="I34" s="28"/>
      <c r="J34" s="33"/>
    </row>
    <row r="35" spans="1:10" ht="33.950000000000003" customHeight="1" x14ac:dyDescent="0.25">
      <c r="A35" s="16" t="s">
        <v>96</v>
      </c>
      <c r="B35" s="29"/>
      <c r="C35" s="30"/>
      <c r="D35" s="29"/>
      <c r="E35" s="22" t="s">
        <v>88</v>
      </c>
      <c r="F35" s="31">
        <v>6</v>
      </c>
      <c r="G35" s="28"/>
      <c r="H35" s="28"/>
      <c r="I35" s="28"/>
      <c r="J35" s="29"/>
    </row>
    <row r="36" spans="1:10" ht="33.950000000000003" customHeight="1" x14ac:dyDescent="0.25">
      <c r="A36" s="16" t="s">
        <v>97</v>
      </c>
      <c r="B36" s="29"/>
      <c r="C36" s="30"/>
      <c r="D36" s="29"/>
      <c r="E36" s="22" t="s">
        <v>88</v>
      </c>
      <c r="F36" s="31">
        <v>6</v>
      </c>
      <c r="G36" s="28"/>
      <c r="H36" s="28"/>
      <c r="I36" s="28"/>
      <c r="J36" s="29"/>
    </row>
    <row r="37" spans="1:10" ht="33.950000000000003" customHeight="1" x14ac:dyDescent="0.25">
      <c r="A37" s="16" t="s">
        <v>98</v>
      </c>
      <c r="B37" s="29"/>
      <c r="C37" s="30"/>
      <c r="D37" s="29"/>
      <c r="E37" s="22" t="s">
        <v>88</v>
      </c>
      <c r="F37" s="31">
        <v>6</v>
      </c>
      <c r="G37" s="28"/>
      <c r="H37" s="28"/>
      <c r="I37" s="28"/>
      <c r="J37" s="29"/>
    </row>
    <row r="38" spans="1:10" ht="33.950000000000003" customHeight="1" x14ac:dyDescent="0.25">
      <c r="A38" s="16" t="s">
        <v>99</v>
      </c>
      <c r="B38" s="29"/>
      <c r="C38" s="30"/>
      <c r="D38" s="29"/>
      <c r="E38" s="22" t="s">
        <v>88</v>
      </c>
      <c r="F38" s="31">
        <v>6</v>
      </c>
      <c r="G38" s="28"/>
      <c r="H38" s="28"/>
      <c r="I38" s="28"/>
      <c r="J38" s="29"/>
    </row>
    <row r="39" spans="1:10" ht="33.950000000000003" customHeight="1" x14ac:dyDescent="0.25">
      <c r="A39" s="16" t="s">
        <v>100</v>
      </c>
      <c r="B39" s="29" t="s">
        <v>101</v>
      </c>
      <c r="C39" s="30" t="s">
        <v>102</v>
      </c>
      <c r="D39" s="29" t="s">
        <v>103</v>
      </c>
      <c r="E39" s="22" t="s">
        <v>104</v>
      </c>
      <c r="F39" s="31">
        <v>5</v>
      </c>
      <c r="G39" s="28"/>
      <c r="H39" s="28"/>
      <c r="I39" s="28"/>
      <c r="J39" s="29" t="s">
        <v>105</v>
      </c>
    </row>
    <row r="40" spans="1:10" ht="33.950000000000003" customHeight="1" x14ac:dyDescent="0.25">
      <c r="A40" s="16" t="s">
        <v>106</v>
      </c>
      <c r="B40" s="14" t="s">
        <v>107</v>
      </c>
      <c r="C40" s="34" t="s">
        <v>108</v>
      </c>
      <c r="D40" s="29" t="s">
        <v>103</v>
      </c>
      <c r="E40" s="22" t="s">
        <v>104</v>
      </c>
      <c r="F40" s="31">
        <v>5</v>
      </c>
      <c r="G40" s="35"/>
      <c r="H40" s="35"/>
      <c r="I40" s="28"/>
      <c r="J40" s="29" t="s">
        <v>105</v>
      </c>
    </row>
    <row r="41" spans="1:10" ht="33.950000000000003" customHeight="1" x14ac:dyDescent="0.25">
      <c r="A41" s="16" t="s">
        <v>109</v>
      </c>
      <c r="B41" s="29" t="s">
        <v>110</v>
      </c>
      <c r="C41" s="30" t="s">
        <v>111</v>
      </c>
      <c r="D41" s="29" t="s">
        <v>103</v>
      </c>
      <c r="E41" s="22" t="s">
        <v>104</v>
      </c>
      <c r="F41" s="31">
        <v>5</v>
      </c>
      <c r="G41" s="35"/>
      <c r="H41" s="28"/>
      <c r="I41" s="28"/>
      <c r="J41" s="29" t="s">
        <v>105</v>
      </c>
    </row>
    <row r="42" spans="1:10" ht="33.950000000000003" customHeight="1" x14ac:dyDescent="0.25">
      <c r="A42" s="16" t="s">
        <v>112</v>
      </c>
      <c r="B42" s="29" t="s">
        <v>113</v>
      </c>
      <c r="C42" s="30" t="s">
        <v>114</v>
      </c>
      <c r="D42" s="29" t="s">
        <v>103</v>
      </c>
      <c r="E42" s="22" t="s">
        <v>104</v>
      </c>
      <c r="F42" s="31">
        <v>5</v>
      </c>
      <c r="G42" s="28"/>
      <c r="H42" s="28"/>
      <c r="I42" s="28"/>
      <c r="J42" s="29" t="s">
        <v>105</v>
      </c>
    </row>
    <row r="43" spans="1:10" ht="33.950000000000003" customHeight="1" x14ac:dyDescent="0.25">
      <c r="A43" s="16" t="s">
        <v>115</v>
      </c>
      <c r="B43" s="29" t="s">
        <v>116</v>
      </c>
      <c r="C43" s="30" t="s">
        <v>117</v>
      </c>
      <c r="D43" s="29" t="s">
        <v>103</v>
      </c>
      <c r="E43" s="22" t="s">
        <v>104</v>
      </c>
      <c r="F43" s="31">
        <v>5</v>
      </c>
      <c r="G43" s="28"/>
      <c r="H43" s="28"/>
      <c r="I43" s="28"/>
      <c r="J43" s="29" t="s">
        <v>105</v>
      </c>
    </row>
    <row r="44" spans="1:10" ht="33.950000000000003" customHeight="1" x14ac:dyDescent="0.25">
      <c r="A44" s="16" t="s">
        <v>118</v>
      </c>
      <c r="B44" s="29" t="s">
        <v>119</v>
      </c>
      <c r="C44" s="30" t="s">
        <v>120</v>
      </c>
      <c r="D44" s="29" t="s">
        <v>103</v>
      </c>
      <c r="E44" s="22" t="s">
        <v>104</v>
      </c>
      <c r="F44" s="31">
        <v>5</v>
      </c>
      <c r="G44" s="28"/>
      <c r="H44" s="28"/>
      <c r="I44" s="28"/>
      <c r="J44" s="29" t="s">
        <v>105</v>
      </c>
    </row>
    <row r="45" spans="1:10" ht="33.950000000000003" customHeight="1" x14ac:dyDescent="0.25">
      <c r="A45" s="16" t="s">
        <v>121</v>
      </c>
      <c r="B45" s="26" t="s">
        <v>122</v>
      </c>
      <c r="C45" s="32" t="s">
        <v>123</v>
      </c>
      <c r="D45" s="29" t="s">
        <v>103</v>
      </c>
      <c r="E45" s="22" t="s">
        <v>104</v>
      </c>
      <c r="F45" s="31">
        <v>5</v>
      </c>
      <c r="G45" s="35"/>
      <c r="H45" s="35"/>
      <c r="I45" s="35"/>
      <c r="J45" s="29" t="s">
        <v>105</v>
      </c>
    </row>
    <row r="46" spans="1:10" ht="33.950000000000003" customHeight="1" x14ac:dyDescent="0.25">
      <c r="A46" s="16" t="s">
        <v>124</v>
      </c>
      <c r="B46" s="29"/>
      <c r="C46" s="30"/>
      <c r="D46" s="29"/>
      <c r="E46" s="22" t="s">
        <v>104</v>
      </c>
      <c r="F46" s="31">
        <v>5</v>
      </c>
      <c r="G46" s="28"/>
      <c r="H46" s="28"/>
      <c r="I46" s="28"/>
      <c r="J46" s="29"/>
    </row>
    <row r="47" spans="1:10" ht="33.950000000000003" customHeight="1" x14ac:dyDescent="0.25">
      <c r="A47" s="16" t="s">
        <v>125</v>
      </c>
      <c r="B47" s="26"/>
      <c r="C47" s="26"/>
      <c r="D47" s="14"/>
      <c r="E47" s="22" t="s">
        <v>104</v>
      </c>
      <c r="F47" s="31">
        <v>5</v>
      </c>
      <c r="G47" s="35"/>
      <c r="H47" s="35"/>
      <c r="I47" s="35"/>
      <c r="J47" s="36"/>
    </row>
    <row r="48" spans="1:10" ht="33.950000000000003" customHeight="1" x14ac:dyDescent="0.25">
      <c r="A48" s="16" t="s">
        <v>126</v>
      </c>
      <c r="B48" s="17" t="s">
        <v>127</v>
      </c>
      <c r="C48" s="17" t="s">
        <v>128</v>
      </c>
      <c r="D48" s="17" t="s">
        <v>23</v>
      </c>
      <c r="E48" s="20" t="s">
        <v>129</v>
      </c>
      <c r="F48" s="31">
        <v>12</v>
      </c>
      <c r="G48" s="28" t="s">
        <v>25</v>
      </c>
      <c r="H48" s="28" t="s">
        <v>26</v>
      </c>
      <c r="I48" s="28"/>
      <c r="J48" s="29"/>
    </row>
    <row r="49" spans="1:10" ht="33.950000000000003" customHeight="1" x14ac:dyDescent="0.25">
      <c r="A49" s="16" t="s">
        <v>130</v>
      </c>
      <c r="B49" s="25" t="s">
        <v>131</v>
      </c>
      <c r="C49" s="25" t="s">
        <v>132</v>
      </c>
      <c r="D49" s="25" t="s">
        <v>30</v>
      </c>
      <c r="E49" s="22" t="s">
        <v>31</v>
      </c>
      <c r="F49" s="31">
        <v>9</v>
      </c>
      <c r="G49" s="28" t="s">
        <v>25</v>
      </c>
      <c r="H49" s="28" t="s">
        <v>26</v>
      </c>
      <c r="I49" s="28"/>
      <c r="J49" s="37"/>
    </row>
    <row r="50" spans="1:10" ht="33.950000000000003" customHeight="1" x14ac:dyDescent="0.25">
      <c r="A50" s="16" t="s">
        <v>133</v>
      </c>
      <c r="B50" s="26" t="s">
        <v>134</v>
      </c>
      <c r="C50" s="25" t="s">
        <v>135</v>
      </c>
      <c r="D50" s="25" t="s">
        <v>30</v>
      </c>
      <c r="E50" s="22" t="s">
        <v>31</v>
      </c>
      <c r="F50" s="31">
        <v>9</v>
      </c>
      <c r="G50" s="28" t="s">
        <v>25</v>
      </c>
      <c r="H50" s="28" t="s">
        <v>54</v>
      </c>
      <c r="I50" s="28"/>
      <c r="J50" s="37"/>
    </row>
    <row r="51" spans="1:10" ht="33.950000000000003" customHeight="1" x14ac:dyDescent="0.25">
      <c r="A51" s="16" t="s">
        <v>136</v>
      </c>
      <c r="B51" s="29"/>
      <c r="C51" s="30"/>
      <c r="D51" s="29"/>
      <c r="E51" s="22" t="s">
        <v>40</v>
      </c>
      <c r="F51" s="31">
        <v>10</v>
      </c>
      <c r="G51" s="28"/>
      <c r="H51" s="28"/>
      <c r="I51" s="28"/>
      <c r="J51" s="19"/>
    </row>
    <row r="52" spans="1:10" ht="33.950000000000003" customHeight="1" x14ac:dyDescent="0.25">
      <c r="A52" s="16" t="s">
        <v>137</v>
      </c>
      <c r="B52" s="25" t="s">
        <v>138</v>
      </c>
      <c r="C52" s="25" t="s">
        <v>139</v>
      </c>
      <c r="D52" s="25" t="s">
        <v>140</v>
      </c>
      <c r="E52" s="22" t="s">
        <v>47</v>
      </c>
      <c r="F52" s="31">
        <v>8</v>
      </c>
      <c r="G52" s="28"/>
      <c r="H52" s="28" t="s">
        <v>26</v>
      </c>
      <c r="I52" s="28"/>
      <c r="J52" s="29" t="s">
        <v>105</v>
      </c>
    </row>
    <row r="53" spans="1:10" ht="33.950000000000003" customHeight="1" x14ac:dyDescent="0.25">
      <c r="A53" s="16" t="s">
        <v>141</v>
      </c>
      <c r="B53" s="25" t="s">
        <v>142</v>
      </c>
      <c r="C53" s="25" t="s">
        <v>143</v>
      </c>
      <c r="D53" s="25" t="s">
        <v>140</v>
      </c>
      <c r="E53" s="22" t="s">
        <v>47</v>
      </c>
      <c r="F53" s="31">
        <v>8</v>
      </c>
      <c r="G53" s="28" t="s">
        <v>48</v>
      </c>
      <c r="H53" s="28" t="s">
        <v>26</v>
      </c>
      <c r="I53" s="28"/>
      <c r="J53" s="29" t="s">
        <v>105</v>
      </c>
    </row>
    <row r="54" spans="1:10" ht="33.950000000000003" customHeight="1" x14ac:dyDescent="0.25">
      <c r="A54" s="16" t="s">
        <v>137</v>
      </c>
      <c r="B54" s="29"/>
      <c r="C54" s="30"/>
      <c r="D54" s="29"/>
      <c r="E54" s="22" t="s">
        <v>47</v>
      </c>
      <c r="F54" s="31">
        <v>8</v>
      </c>
      <c r="G54" s="28" t="s">
        <v>48</v>
      </c>
      <c r="H54" s="28"/>
      <c r="I54" s="28"/>
      <c r="J54" s="19"/>
    </row>
    <row r="55" spans="1:10" ht="33.950000000000003" customHeight="1" x14ac:dyDescent="0.25">
      <c r="A55" s="16" t="s">
        <v>141</v>
      </c>
      <c r="B55" s="29"/>
      <c r="C55" s="30"/>
      <c r="D55" s="29"/>
      <c r="E55" s="22" t="s">
        <v>42</v>
      </c>
      <c r="F55" s="31">
        <v>8</v>
      </c>
      <c r="G55" s="28"/>
      <c r="H55" s="28"/>
      <c r="I55" s="28"/>
      <c r="J55" s="19"/>
    </row>
    <row r="56" spans="1:10" ht="33.950000000000003" customHeight="1" x14ac:dyDescent="0.25">
      <c r="A56" s="16" t="s">
        <v>144</v>
      </c>
      <c r="B56" s="25" t="s">
        <v>145</v>
      </c>
      <c r="C56" s="25" t="s">
        <v>146</v>
      </c>
      <c r="D56" s="25" t="s">
        <v>147</v>
      </c>
      <c r="E56" s="22" t="s">
        <v>148</v>
      </c>
      <c r="F56" s="31">
        <v>7</v>
      </c>
      <c r="G56" s="28" t="s">
        <v>48</v>
      </c>
      <c r="H56" s="28" t="s">
        <v>26</v>
      </c>
      <c r="I56" s="28"/>
      <c r="J56" s="33"/>
    </row>
    <row r="57" spans="1:10" ht="33.950000000000003" customHeight="1" x14ac:dyDescent="0.25">
      <c r="A57" s="16" t="s">
        <v>149</v>
      </c>
      <c r="B57" s="25" t="s">
        <v>150</v>
      </c>
      <c r="C57" s="25" t="s">
        <v>151</v>
      </c>
      <c r="D57" s="25" t="s">
        <v>57</v>
      </c>
      <c r="E57" s="22" t="s">
        <v>148</v>
      </c>
      <c r="F57" s="31">
        <v>7</v>
      </c>
      <c r="G57" s="28" t="s">
        <v>48</v>
      </c>
      <c r="H57" s="28" t="s">
        <v>26</v>
      </c>
      <c r="I57" s="28"/>
      <c r="J57" s="29"/>
    </row>
    <row r="58" spans="1:10" ht="33.950000000000003" customHeight="1" x14ac:dyDescent="0.25">
      <c r="A58" s="16" t="s">
        <v>152</v>
      </c>
      <c r="B58" s="29"/>
      <c r="C58" s="30"/>
      <c r="D58" s="29"/>
      <c r="E58" s="22" t="s">
        <v>148</v>
      </c>
      <c r="F58" s="31">
        <v>7</v>
      </c>
      <c r="G58" s="28"/>
      <c r="H58" s="28"/>
      <c r="I58" s="28"/>
      <c r="J58" s="29"/>
    </row>
    <row r="59" spans="1:10" ht="33.950000000000003" customHeight="1" x14ac:dyDescent="0.25">
      <c r="A59" s="16" t="s">
        <v>153</v>
      </c>
      <c r="B59" s="25" t="s">
        <v>154</v>
      </c>
      <c r="C59" s="25" t="s">
        <v>155</v>
      </c>
      <c r="D59" s="25" t="s">
        <v>30</v>
      </c>
      <c r="E59" s="22" t="s">
        <v>156</v>
      </c>
      <c r="F59" s="31">
        <v>7</v>
      </c>
      <c r="G59" s="28" t="s">
        <v>48</v>
      </c>
      <c r="H59" s="28" t="s">
        <v>26</v>
      </c>
      <c r="I59" s="28"/>
      <c r="J59" s="29"/>
    </row>
    <row r="60" spans="1:10" ht="33.950000000000003" customHeight="1" x14ac:dyDescent="0.25">
      <c r="A60" s="16" t="s">
        <v>157</v>
      </c>
      <c r="B60" s="25" t="s">
        <v>158</v>
      </c>
      <c r="C60" s="25" t="s">
        <v>159</v>
      </c>
      <c r="D60" s="25" t="s">
        <v>30</v>
      </c>
      <c r="E60" s="22" t="s">
        <v>156</v>
      </c>
      <c r="F60" s="31">
        <v>7</v>
      </c>
      <c r="G60" s="28" t="s">
        <v>48</v>
      </c>
      <c r="H60" s="28" t="s">
        <v>26</v>
      </c>
      <c r="I60" s="28"/>
      <c r="J60" s="29"/>
    </row>
    <row r="61" spans="1:10" ht="33.950000000000003" customHeight="1" x14ac:dyDescent="0.25">
      <c r="A61" s="16" t="s">
        <v>160</v>
      </c>
      <c r="B61" s="25" t="s">
        <v>161</v>
      </c>
      <c r="C61" s="25" t="s">
        <v>162</v>
      </c>
      <c r="D61" s="25" t="s">
        <v>57</v>
      </c>
      <c r="E61" s="22" t="s">
        <v>156</v>
      </c>
      <c r="F61" s="31">
        <v>7</v>
      </c>
      <c r="G61" s="28" t="s">
        <v>25</v>
      </c>
      <c r="H61" s="28" t="s">
        <v>26</v>
      </c>
      <c r="I61" s="28"/>
      <c r="J61" s="29"/>
    </row>
    <row r="62" spans="1:10" ht="33.950000000000003" customHeight="1" x14ac:dyDescent="0.25">
      <c r="A62" s="16" t="s">
        <v>163</v>
      </c>
      <c r="B62" s="25" t="s">
        <v>164</v>
      </c>
      <c r="C62" s="25" t="s">
        <v>165</v>
      </c>
      <c r="D62" s="25" t="s">
        <v>57</v>
      </c>
      <c r="E62" s="22" t="s">
        <v>156</v>
      </c>
      <c r="F62" s="31">
        <v>7</v>
      </c>
      <c r="G62" s="28" t="s">
        <v>48</v>
      </c>
      <c r="H62" s="28" t="s">
        <v>54</v>
      </c>
      <c r="I62" s="28"/>
      <c r="J62" s="29"/>
    </row>
    <row r="63" spans="1:10" ht="33.950000000000003" customHeight="1" x14ac:dyDescent="0.25">
      <c r="A63" s="16" t="s">
        <v>166</v>
      </c>
      <c r="B63" s="25" t="s">
        <v>167</v>
      </c>
      <c r="C63" s="25" t="s">
        <v>168</v>
      </c>
      <c r="D63" s="25" t="s">
        <v>30</v>
      </c>
      <c r="E63" s="22" t="s">
        <v>156</v>
      </c>
      <c r="F63" s="31">
        <v>7</v>
      </c>
      <c r="G63" s="28" t="s">
        <v>25</v>
      </c>
      <c r="H63" s="28" t="s">
        <v>26</v>
      </c>
      <c r="I63" s="28"/>
      <c r="J63" s="29"/>
    </row>
    <row r="64" spans="1:10" ht="33.950000000000003" customHeight="1" x14ac:dyDescent="0.25">
      <c r="A64" s="16" t="s">
        <v>169</v>
      </c>
      <c r="B64" s="25" t="s">
        <v>170</v>
      </c>
      <c r="C64" s="25" t="s">
        <v>171</v>
      </c>
      <c r="D64" s="25" t="s">
        <v>38</v>
      </c>
      <c r="E64" s="22" t="s">
        <v>156</v>
      </c>
      <c r="F64" s="31">
        <v>7</v>
      </c>
      <c r="G64" s="28" t="s">
        <v>48</v>
      </c>
      <c r="H64" s="28" t="s">
        <v>26</v>
      </c>
      <c r="I64" s="28"/>
      <c r="J64" s="29"/>
    </row>
    <row r="65" spans="1:10" ht="33.950000000000003" customHeight="1" x14ac:dyDescent="0.25">
      <c r="A65" s="16" t="s">
        <v>172</v>
      </c>
      <c r="B65" s="25" t="s">
        <v>173</v>
      </c>
      <c r="C65" s="25" t="s">
        <v>174</v>
      </c>
      <c r="D65" s="25" t="s">
        <v>57</v>
      </c>
      <c r="E65" s="22" t="s">
        <v>156</v>
      </c>
      <c r="F65" s="31">
        <v>7</v>
      </c>
      <c r="G65" s="28" t="s">
        <v>48</v>
      </c>
      <c r="H65" s="28" t="s">
        <v>54</v>
      </c>
      <c r="I65" s="28"/>
      <c r="J65" s="29"/>
    </row>
    <row r="66" spans="1:10" ht="33.950000000000003" customHeight="1" x14ac:dyDescent="0.25">
      <c r="A66" s="16" t="s">
        <v>175</v>
      </c>
      <c r="B66" s="33"/>
      <c r="C66" s="30"/>
      <c r="D66" s="29"/>
      <c r="E66" s="22" t="s">
        <v>156</v>
      </c>
      <c r="F66" s="31">
        <v>7</v>
      </c>
      <c r="G66" s="28"/>
      <c r="H66" s="28"/>
      <c r="I66" s="28"/>
      <c r="J66" s="29"/>
    </row>
    <row r="67" spans="1:10" ht="33.950000000000003" customHeight="1" x14ac:dyDescent="0.25">
      <c r="A67" s="16" t="s">
        <v>176</v>
      </c>
      <c r="B67" s="14"/>
      <c r="C67" s="14"/>
      <c r="D67" s="14"/>
      <c r="E67" s="22" t="s">
        <v>156</v>
      </c>
      <c r="F67" s="31">
        <v>7</v>
      </c>
      <c r="G67" s="28"/>
      <c r="H67" s="28"/>
      <c r="I67" s="28"/>
      <c r="J67" s="29"/>
    </row>
    <row r="68" spans="1:10" ht="33.950000000000003" customHeight="1" x14ac:dyDescent="0.25">
      <c r="A68" s="16" t="s">
        <v>177</v>
      </c>
      <c r="B68" s="25" t="s">
        <v>178</v>
      </c>
      <c r="C68" s="25" t="s">
        <v>179</v>
      </c>
      <c r="D68" s="25" t="s">
        <v>38</v>
      </c>
      <c r="E68" s="22" t="s">
        <v>53</v>
      </c>
      <c r="F68" s="31">
        <v>7</v>
      </c>
      <c r="G68" s="28" t="s">
        <v>48</v>
      </c>
      <c r="H68" s="28" t="s">
        <v>54</v>
      </c>
      <c r="I68" s="28"/>
      <c r="J68" s="19"/>
    </row>
    <row r="69" spans="1:10" ht="33.950000000000003" customHeight="1" x14ac:dyDescent="0.25">
      <c r="A69" s="16" t="s">
        <v>180</v>
      </c>
      <c r="B69" s="25" t="s">
        <v>181</v>
      </c>
      <c r="C69" s="25" t="s">
        <v>182</v>
      </c>
      <c r="D69" s="25" t="s">
        <v>46</v>
      </c>
      <c r="E69" s="22" t="s">
        <v>53</v>
      </c>
      <c r="F69" s="31">
        <v>7</v>
      </c>
      <c r="G69" s="28" t="s">
        <v>48</v>
      </c>
      <c r="H69" s="28" t="s">
        <v>26</v>
      </c>
      <c r="I69" s="28"/>
      <c r="J69" s="19"/>
    </row>
    <row r="70" spans="1:10" ht="33.950000000000003" customHeight="1" x14ac:dyDescent="0.25">
      <c r="A70" s="16" t="s">
        <v>183</v>
      </c>
      <c r="B70" s="25" t="s">
        <v>184</v>
      </c>
      <c r="C70" s="25" t="s">
        <v>185</v>
      </c>
      <c r="D70" s="25" t="s">
        <v>46</v>
      </c>
      <c r="E70" s="22" t="s">
        <v>53</v>
      </c>
      <c r="F70" s="31">
        <v>7</v>
      </c>
      <c r="G70" s="28" t="s">
        <v>48</v>
      </c>
      <c r="H70" s="28" t="s">
        <v>26</v>
      </c>
      <c r="I70" s="28"/>
      <c r="J70" s="19"/>
    </row>
    <row r="71" spans="1:10" ht="33.950000000000003" customHeight="1" x14ac:dyDescent="0.25">
      <c r="A71" s="16">
        <v>60</v>
      </c>
      <c r="B71" s="25" t="s">
        <v>186</v>
      </c>
      <c r="C71" s="38" t="s">
        <v>187</v>
      </c>
      <c r="D71" s="25" t="s">
        <v>46</v>
      </c>
      <c r="E71" s="22" t="s">
        <v>53</v>
      </c>
      <c r="F71" s="31">
        <v>7</v>
      </c>
      <c r="G71" s="28" t="s">
        <v>25</v>
      </c>
      <c r="H71" s="28" t="s">
        <v>26</v>
      </c>
      <c r="I71" s="28"/>
      <c r="J71" s="19" t="s">
        <v>188</v>
      </c>
    </row>
    <row r="72" spans="1:10" ht="33.950000000000003" customHeight="1" x14ac:dyDescent="0.25">
      <c r="A72" s="16" t="s">
        <v>189</v>
      </c>
      <c r="B72" s="25" t="s">
        <v>190</v>
      </c>
      <c r="C72" s="25" t="s">
        <v>191</v>
      </c>
      <c r="D72" s="25" t="s">
        <v>192</v>
      </c>
      <c r="E72" s="22" t="s">
        <v>88</v>
      </c>
      <c r="F72" s="31">
        <v>6</v>
      </c>
      <c r="G72" s="28" t="s">
        <v>48</v>
      </c>
      <c r="H72" s="28" t="s">
        <v>26</v>
      </c>
      <c r="I72" s="28"/>
      <c r="J72" s="19"/>
    </row>
    <row r="73" spans="1:10" ht="33.950000000000003" customHeight="1" x14ac:dyDescent="0.25">
      <c r="A73" s="16" t="s">
        <v>193</v>
      </c>
      <c r="B73" s="25" t="s">
        <v>194</v>
      </c>
      <c r="C73" s="25" t="s">
        <v>195</v>
      </c>
      <c r="D73" s="25" t="s">
        <v>57</v>
      </c>
      <c r="E73" s="22" t="s">
        <v>88</v>
      </c>
      <c r="F73" s="31">
        <v>6</v>
      </c>
      <c r="G73" s="28" t="s">
        <v>89</v>
      </c>
      <c r="H73" s="28" t="s">
        <v>54</v>
      </c>
      <c r="I73" s="28"/>
      <c r="J73" s="19"/>
    </row>
    <row r="74" spans="1:10" ht="33.950000000000003" customHeight="1" x14ac:dyDescent="0.25">
      <c r="A74" s="16" t="s">
        <v>196</v>
      </c>
      <c r="B74" s="25" t="s">
        <v>197</v>
      </c>
      <c r="C74" s="25" t="s">
        <v>198</v>
      </c>
      <c r="D74" s="25" t="s">
        <v>147</v>
      </c>
      <c r="E74" s="22" t="s">
        <v>88</v>
      </c>
      <c r="F74" s="31">
        <v>6</v>
      </c>
      <c r="G74" s="28" t="s">
        <v>89</v>
      </c>
      <c r="H74" s="28" t="s">
        <v>26</v>
      </c>
      <c r="I74" s="28"/>
      <c r="J74" s="19"/>
    </row>
    <row r="75" spans="1:10" ht="33.950000000000003" customHeight="1" x14ac:dyDescent="0.25">
      <c r="A75" s="16" t="s">
        <v>199</v>
      </c>
      <c r="B75" s="19"/>
      <c r="C75" s="18"/>
      <c r="D75" s="19"/>
      <c r="E75" s="22" t="s">
        <v>88</v>
      </c>
      <c r="F75" s="31">
        <v>6</v>
      </c>
      <c r="G75" s="13"/>
      <c r="H75" s="13"/>
      <c r="I75" s="13"/>
      <c r="J75" s="19"/>
    </row>
    <row r="76" spans="1:10" ht="33.950000000000003" customHeight="1" x14ac:dyDescent="0.25">
      <c r="A76" s="16" t="s">
        <v>200</v>
      </c>
      <c r="B76" s="29"/>
      <c r="C76" s="30"/>
      <c r="D76" s="29"/>
      <c r="E76" s="22" t="s">
        <v>201</v>
      </c>
      <c r="F76" s="31">
        <v>6</v>
      </c>
      <c r="G76" s="28"/>
      <c r="H76" s="28"/>
      <c r="I76" s="28"/>
      <c r="J76" s="29"/>
    </row>
    <row r="77" spans="1:10" ht="33.950000000000003" customHeight="1" x14ac:dyDescent="0.25">
      <c r="A77" s="16" t="s">
        <v>202</v>
      </c>
      <c r="B77" s="29"/>
      <c r="C77" s="29"/>
      <c r="D77" s="29"/>
      <c r="E77" s="22" t="s">
        <v>201</v>
      </c>
      <c r="F77" s="31">
        <v>6</v>
      </c>
      <c r="G77" s="28"/>
      <c r="H77" s="28"/>
      <c r="I77" s="28"/>
      <c r="J77" s="29"/>
    </row>
    <row r="78" spans="1:10" ht="33.950000000000003" customHeight="1" x14ac:dyDescent="0.25">
      <c r="A78" s="16" t="s">
        <v>203</v>
      </c>
      <c r="B78" s="29"/>
      <c r="C78" s="29"/>
      <c r="D78" s="29"/>
      <c r="E78" s="22" t="s">
        <v>201</v>
      </c>
      <c r="F78" s="31">
        <v>6</v>
      </c>
      <c r="G78" s="28"/>
      <c r="H78" s="28"/>
      <c r="I78" s="28"/>
      <c r="J78" s="29"/>
    </row>
    <row r="79" spans="1:10" ht="33.950000000000003" customHeight="1" x14ac:dyDescent="0.25">
      <c r="A79" s="16" t="s">
        <v>204</v>
      </c>
      <c r="B79" s="29"/>
      <c r="C79" s="29"/>
      <c r="D79" s="29"/>
      <c r="E79" s="22" t="s">
        <v>201</v>
      </c>
      <c r="F79" s="31">
        <v>6</v>
      </c>
      <c r="G79" s="28"/>
      <c r="H79" s="28"/>
      <c r="I79" s="28"/>
      <c r="J79" s="29"/>
    </row>
    <row r="80" spans="1:10" ht="33.950000000000003" customHeight="1" x14ac:dyDescent="0.25">
      <c r="A80" s="16" t="s">
        <v>205</v>
      </c>
      <c r="B80" s="29"/>
      <c r="C80" s="29"/>
      <c r="D80" s="29"/>
      <c r="E80" s="22" t="s">
        <v>201</v>
      </c>
      <c r="F80" s="31">
        <v>6</v>
      </c>
      <c r="G80" s="28"/>
      <c r="H80" s="28"/>
      <c r="I80" s="28"/>
      <c r="J80" s="29"/>
    </row>
    <row r="81" spans="1:10" ht="33.950000000000003" customHeight="1" x14ac:dyDescent="0.25">
      <c r="A81" s="16" t="s">
        <v>206</v>
      </c>
      <c r="B81" s="29"/>
      <c r="C81" s="29"/>
      <c r="D81" s="29"/>
      <c r="E81" s="22" t="s">
        <v>201</v>
      </c>
      <c r="F81" s="31">
        <v>6</v>
      </c>
      <c r="G81" s="28"/>
      <c r="H81" s="28"/>
      <c r="I81" s="28"/>
      <c r="J81" s="29"/>
    </row>
    <row r="82" spans="1:10" ht="33.950000000000003" customHeight="1" x14ac:dyDescent="0.25">
      <c r="A82" s="16" t="s">
        <v>207</v>
      </c>
      <c r="B82" s="29"/>
      <c r="C82" s="30"/>
      <c r="D82" s="29"/>
      <c r="E82" s="22" t="s">
        <v>201</v>
      </c>
      <c r="F82" s="31">
        <v>6</v>
      </c>
      <c r="G82" s="28"/>
      <c r="H82" s="28"/>
      <c r="I82" s="28"/>
      <c r="J82" s="29"/>
    </row>
    <row r="83" spans="1:10" ht="33.950000000000003" customHeight="1" x14ac:dyDescent="0.25">
      <c r="A83" s="16" t="s">
        <v>208</v>
      </c>
      <c r="B83" s="25" t="s">
        <v>209</v>
      </c>
      <c r="C83" s="25" t="s">
        <v>210</v>
      </c>
      <c r="D83" s="25" t="s">
        <v>57</v>
      </c>
      <c r="E83" s="22" t="s">
        <v>211</v>
      </c>
      <c r="F83" s="31">
        <v>6</v>
      </c>
      <c r="G83" s="28" t="s">
        <v>89</v>
      </c>
      <c r="H83" s="28" t="s">
        <v>26</v>
      </c>
      <c r="I83" s="28"/>
      <c r="J83" s="19"/>
    </row>
    <row r="84" spans="1:10" ht="33.950000000000003" customHeight="1" x14ac:dyDescent="0.25">
      <c r="A84" s="16" t="s">
        <v>212</v>
      </c>
      <c r="B84" s="25" t="s">
        <v>213</v>
      </c>
      <c r="C84" s="25" t="s">
        <v>214</v>
      </c>
      <c r="D84" s="25" t="s">
        <v>30</v>
      </c>
      <c r="E84" s="22" t="s">
        <v>211</v>
      </c>
      <c r="F84" s="31">
        <v>6</v>
      </c>
      <c r="G84" s="13" t="s">
        <v>48</v>
      </c>
      <c r="H84" s="13" t="s">
        <v>26</v>
      </c>
      <c r="I84" s="13"/>
      <c r="J84" s="19"/>
    </row>
    <row r="85" spans="1:10" ht="33.950000000000003" customHeight="1" x14ac:dyDescent="0.25">
      <c r="A85" s="16" t="s">
        <v>215</v>
      </c>
      <c r="B85" s="29" t="s">
        <v>216</v>
      </c>
      <c r="C85" s="30" t="s">
        <v>217</v>
      </c>
      <c r="D85" s="29" t="s">
        <v>38</v>
      </c>
      <c r="E85" s="22" t="s">
        <v>211</v>
      </c>
      <c r="F85" s="31">
        <v>6</v>
      </c>
      <c r="G85" s="28" t="s">
        <v>25</v>
      </c>
      <c r="H85" s="28" t="s">
        <v>26</v>
      </c>
      <c r="I85" s="28"/>
      <c r="J85" s="29"/>
    </row>
    <row r="86" spans="1:10" ht="33.950000000000003" customHeight="1" x14ac:dyDescent="0.25">
      <c r="A86" s="16" t="s">
        <v>218</v>
      </c>
      <c r="B86" s="29"/>
      <c r="C86" s="29"/>
      <c r="D86" s="29"/>
      <c r="E86" s="22" t="s">
        <v>211</v>
      </c>
      <c r="F86" s="31">
        <v>6</v>
      </c>
      <c r="G86" s="28"/>
      <c r="H86" s="28"/>
      <c r="I86" s="28"/>
      <c r="J86" s="29"/>
    </row>
    <row r="87" spans="1:10" ht="33.950000000000003" customHeight="1" x14ac:dyDescent="0.25">
      <c r="A87" s="16" t="s">
        <v>219</v>
      </c>
      <c r="B87" s="29"/>
      <c r="C87" s="30"/>
      <c r="D87" s="29"/>
      <c r="E87" s="22" t="s">
        <v>211</v>
      </c>
      <c r="F87" s="31">
        <v>6</v>
      </c>
      <c r="G87" s="28"/>
      <c r="H87" s="28"/>
      <c r="I87" s="28"/>
      <c r="J87" s="14"/>
    </row>
    <row r="88" spans="1:10" ht="33.950000000000003" customHeight="1" x14ac:dyDescent="0.25">
      <c r="A88" s="16" t="s">
        <v>220</v>
      </c>
      <c r="B88" s="29"/>
      <c r="C88" s="30"/>
      <c r="D88" s="29"/>
      <c r="E88" s="22" t="s">
        <v>211</v>
      </c>
      <c r="F88" s="31">
        <v>6</v>
      </c>
      <c r="G88" s="28"/>
      <c r="H88" s="28"/>
      <c r="I88" s="28"/>
      <c r="J88" s="22"/>
    </row>
    <row r="89" spans="1:10" ht="33.950000000000003" customHeight="1" x14ac:dyDescent="0.25">
      <c r="A89" s="16" t="s">
        <v>221</v>
      </c>
      <c r="B89" s="25" t="s">
        <v>222</v>
      </c>
      <c r="C89" s="25" t="s">
        <v>223</v>
      </c>
      <c r="D89" s="25" t="s">
        <v>224</v>
      </c>
      <c r="E89" s="22" t="s">
        <v>104</v>
      </c>
      <c r="F89" s="31">
        <v>5</v>
      </c>
      <c r="G89" s="28" t="s">
        <v>225</v>
      </c>
      <c r="H89" s="28" t="s">
        <v>26</v>
      </c>
      <c r="I89" s="28"/>
      <c r="J89" s="29"/>
    </row>
    <row r="90" spans="1:10" ht="33.950000000000003" customHeight="1" x14ac:dyDescent="0.25">
      <c r="A90" s="16" t="s">
        <v>226</v>
      </c>
      <c r="B90" s="25" t="s">
        <v>227</v>
      </c>
      <c r="C90" s="25" t="s">
        <v>228</v>
      </c>
      <c r="D90" s="25" t="s">
        <v>57</v>
      </c>
      <c r="E90" s="22" t="s">
        <v>104</v>
      </c>
      <c r="F90" s="31">
        <v>5</v>
      </c>
      <c r="G90" s="28" t="s">
        <v>225</v>
      </c>
      <c r="H90" s="28" t="s">
        <v>54</v>
      </c>
      <c r="I90" s="28"/>
      <c r="J90" s="19"/>
    </row>
    <row r="91" spans="1:10" ht="33.950000000000003" customHeight="1" x14ac:dyDescent="0.25">
      <c r="A91" s="16" t="s">
        <v>229</v>
      </c>
      <c r="B91" s="25" t="s">
        <v>230</v>
      </c>
      <c r="C91" s="25" t="s">
        <v>231</v>
      </c>
      <c r="D91" s="25" t="s">
        <v>57</v>
      </c>
      <c r="E91" s="22" t="s">
        <v>104</v>
      </c>
      <c r="F91" s="31">
        <v>5</v>
      </c>
      <c r="G91" s="13" t="s">
        <v>225</v>
      </c>
      <c r="H91" s="13" t="s">
        <v>26</v>
      </c>
      <c r="I91" s="13"/>
      <c r="J91" s="19"/>
    </row>
    <row r="92" spans="1:10" ht="33.950000000000003" customHeight="1" x14ac:dyDescent="0.25">
      <c r="A92" s="16" t="s">
        <v>232</v>
      </c>
      <c r="B92" s="25" t="s">
        <v>233</v>
      </c>
      <c r="C92" s="25" t="s">
        <v>234</v>
      </c>
      <c r="D92" s="25" t="s">
        <v>235</v>
      </c>
      <c r="E92" s="22" t="s">
        <v>104</v>
      </c>
      <c r="F92" s="31">
        <v>5</v>
      </c>
      <c r="G92" s="28" t="s">
        <v>225</v>
      </c>
      <c r="H92" s="28" t="s">
        <v>54</v>
      </c>
      <c r="I92" s="28"/>
      <c r="J92" s="29"/>
    </row>
    <row r="93" spans="1:10" ht="33.950000000000003" customHeight="1" x14ac:dyDescent="0.25">
      <c r="A93" s="16" t="s">
        <v>236</v>
      </c>
      <c r="B93" s="25" t="s">
        <v>237</v>
      </c>
      <c r="C93" s="25" t="s">
        <v>238</v>
      </c>
      <c r="D93" s="25" t="s">
        <v>239</v>
      </c>
      <c r="E93" s="22" t="s">
        <v>104</v>
      </c>
      <c r="F93" s="31">
        <v>5</v>
      </c>
      <c r="G93" s="28" t="s">
        <v>225</v>
      </c>
      <c r="H93" s="28" t="s">
        <v>26</v>
      </c>
      <c r="I93" s="28"/>
      <c r="J93" s="29"/>
    </row>
    <row r="94" spans="1:10" ht="33.950000000000003" customHeight="1" x14ac:dyDescent="0.25">
      <c r="A94" s="16" t="s">
        <v>240</v>
      </c>
      <c r="B94" s="25" t="s">
        <v>241</v>
      </c>
      <c r="C94" s="25" t="s">
        <v>242</v>
      </c>
      <c r="D94" s="25" t="s">
        <v>239</v>
      </c>
      <c r="E94" s="22" t="s">
        <v>104</v>
      </c>
      <c r="F94" s="31">
        <v>5</v>
      </c>
      <c r="G94" s="28" t="s">
        <v>225</v>
      </c>
      <c r="H94" s="28" t="s">
        <v>26</v>
      </c>
      <c r="I94" s="28"/>
      <c r="J94" s="29"/>
    </row>
    <row r="95" spans="1:10" ht="33.950000000000003" customHeight="1" x14ac:dyDescent="0.25">
      <c r="A95" s="16" t="s">
        <v>243</v>
      </c>
      <c r="B95" s="29" t="s">
        <v>244</v>
      </c>
      <c r="C95" s="30" t="s">
        <v>245</v>
      </c>
      <c r="D95" s="29" t="s">
        <v>246</v>
      </c>
      <c r="E95" s="22" t="s">
        <v>104</v>
      </c>
      <c r="F95" s="31">
        <v>5</v>
      </c>
      <c r="G95" s="28" t="s">
        <v>247</v>
      </c>
      <c r="H95" s="28" t="s">
        <v>26</v>
      </c>
      <c r="I95" s="28"/>
      <c r="J95" s="29" t="s">
        <v>248</v>
      </c>
    </row>
    <row r="96" spans="1:10" ht="33.950000000000003" customHeight="1" x14ac:dyDescent="0.25">
      <c r="A96" s="16" t="s">
        <v>249</v>
      </c>
      <c r="B96" s="29" t="s">
        <v>250</v>
      </c>
      <c r="C96" s="30" t="s">
        <v>251</v>
      </c>
      <c r="D96" s="29" t="s">
        <v>103</v>
      </c>
      <c r="E96" s="22" t="s">
        <v>104</v>
      </c>
      <c r="F96" s="31">
        <v>5</v>
      </c>
      <c r="G96" s="28"/>
      <c r="H96" s="28"/>
      <c r="I96" s="28"/>
      <c r="J96" s="29" t="s">
        <v>105</v>
      </c>
    </row>
    <row r="97" spans="1:10" ht="33.950000000000003" customHeight="1" x14ac:dyDescent="0.25">
      <c r="A97" s="16" t="s">
        <v>252</v>
      </c>
      <c r="B97" s="29" t="s">
        <v>253</v>
      </c>
      <c r="C97" s="30" t="s">
        <v>254</v>
      </c>
      <c r="D97" s="29" t="s">
        <v>103</v>
      </c>
      <c r="E97" s="22" t="s">
        <v>104</v>
      </c>
      <c r="F97" s="31">
        <v>5</v>
      </c>
      <c r="G97" s="28"/>
      <c r="H97" s="28"/>
      <c r="I97" s="28"/>
      <c r="J97" s="29" t="s">
        <v>105</v>
      </c>
    </row>
    <row r="98" spans="1:10" ht="33.950000000000003" customHeight="1" x14ac:dyDescent="0.25">
      <c r="A98" s="16" t="s">
        <v>255</v>
      </c>
      <c r="B98" s="29"/>
      <c r="C98" s="30"/>
      <c r="D98" s="29"/>
      <c r="E98" s="22" t="s">
        <v>104</v>
      </c>
      <c r="F98" s="31">
        <v>5</v>
      </c>
      <c r="G98" s="28"/>
      <c r="H98" s="28"/>
      <c r="I98" s="28"/>
      <c r="J98" s="14"/>
    </row>
    <row r="99" spans="1:10" ht="33.950000000000003" customHeight="1" x14ac:dyDescent="0.25">
      <c r="A99" s="16" t="s">
        <v>256</v>
      </c>
      <c r="B99" s="29" t="s">
        <v>257</v>
      </c>
      <c r="C99" s="30" t="s">
        <v>258</v>
      </c>
      <c r="D99" s="29" t="s">
        <v>103</v>
      </c>
      <c r="E99" s="22" t="s">
        <v>259</v>
      </c>
      <c r="F99" s="31">
        <v>5</v>
      </c>
      <c r="G99" s="13"/>
      <c r="H99" s="13"/>
      <c r="I99" s="13"/>
      <c r="J99" s="19" t="s">
        <v>105</v>
      </c>
    </row>
    <row r="100" spans="1:10" ht="33.950000000000003" customHeight="1" x14ac:dyDescent="0.25">
      <c r="A100" s="16" t="s">
        <v>260</v>
      </c>
      <c r="B100" s="29" t="s">
        <v>261</v>
      </c>
      <c r="C100" s="30" t="s">
        <v>262</v>
      </c>
      <c r="D100" s="29" t="s">
        <v>103</v>
      </c>
      <c r="E100" s="22" t="s">
        <v>259</v>
      </c>
      <c r="F100" s="31">
        <v>5</v>
      </c>
      <c r="G100" s="28"/>
      <c r="H100" s="28"/>
      <c r="I100" s="28"/>
      <c r="J100" s="19" t="s">
        <v>105</v>
      </c>
    </row>
    <row r="101" spans="1:10" ht="33.950000000000003" customHeight="1" x14ac:dyDescent="0.25">
      <c r="A101" s="16" t="s">
        <v>263</v>
      </c>
      <c r="B101" s="29" t="s">
        <v>264</v>
      </c>
      <c r="C101" s="30" t="s">
        <v>265</v>
      </c>
      <c r="D101" s="29" t="s">
        <v>103</v>
      </c>
      <c r="E101" s="22" t="s">
        <v>259</v>
      </c>
      <c r="F101" s="31">
        <v>5</v>
      </c>
      <c r="G101" s="28"/>
      <c r="H101" s="28"/>
      <c r="I101" s="28"/>
      <c r="J101" s="19" t="s">
        <v>105</v>
      </c>
    </row>
    <row r="102" spans="1:10" ht="33.950000000000003" customHeight="1" x14ac:dyDescent="0.25">
      <c r="A102" s="16" t="s">
        <v>266</v>
      </c>
      <c r="B102" s="29" t="s">
        <v>267</v>
      </c>
      <c r="C102" s="30"/>
      <c r="D102" s="29" t="s">
        <v>103</v>
      </c>
      <c r="E102" s="22" t="s">
        <v>259</v>
      </c>
      <c r="F102" s="31">
        <v>5</v>
      </c>
      <c r="G102" s="28"/>
      <c r="H102" s="28"/>
      <c r="I102" s="28"/>
      <c r="J102" s="19" t="s">
        <v>105</v>
      </c>
    </row>
    <row r="103" spans="1:10" ht="33.950000000000003" customHeight="1" x14ac:dyDescent="0.25">
      <c r="A103" s="16" t="s">
        <v>268</v>
      </c>
      <c r="B103" s="29" t="s">
        <v>269</v>
      </c>
      <c r="C103" s="30"/>
      <c r="D103" s="29" t="s">
        <v>103</v>
      </c>
      <c r="E103" s="22" t="s">
        <v>259</v>
      </c>
      <c r="F103" s="31">
        <v>5</v>
      </c>
      <c r="G103" s="28"/>
      <c r="H103" s="28"/>
      <c r="I103" s="28"/>
      <c r="J103" s="19" t="s">
        <v>105</v>
      </c>
    </row>
    <row r="104" spans="1:10" ht="33.950000000000003" customHeight="1" x14ac:dyDescent="0.25">
      <c r="A104" s="16" t="s">
        <v>270</v>
      </c>
      <c r="B104" s="39" t="s">
        <v>271</v>
      </c>
      <c r="C104" s="40" t="s">
        <v>272</v>
      </c>
      <c r="D104" s="10" t="s">
        <v>38</v>
      </c>
      <c r="E104" s="20" t="s">
        <v>273</v>
      </c>
      <c r="F104" s="10">
        <v>12</v>
      </c>
      <c r="G104" s="28" t="s">
        <v>25</v>
      </c>
      <c r="H104" s="28" t="s">
        <v>26</v>
      </c>
      <c r="I104" s="28"/>
      <c r="J104" s="19"/>
    </row>
    <row r="105" spans="1:10" ht="33.950000000000003" customHeight="1" x14ac:dyDescent="0.25">
      <c r="A105" s="16" t="s">
        <v>274</v>
      </c>
      <c r="B105" s="29" t="s">
        <v>275</v>
      </c>
      <c r="C105" s="30" t="s">
        <v>276</v>
      </c>
      <c r="D105" s="29" t="s">
        <v>38</v>
      </c>
      <c r="E105" s="22" t="s">
        <v>277</v>
      </c>
      <c r="F105" s="28">
        <v>10</v>
      </c>
      <c r="G105" s="28" t="s">
        <v>25</v>
      </c>
      <c r="H105" s="28" t="s">
        <v>26</v>
      </c>
      <c r="I105" s="13"/>
      <c r="J105" s="19"/>
    </row>
    <row r="106" spans="1:10" ht="33.950000000000003" customHeight="1" x14ac:dyDescent="0.25">
      <c r="A106" s="16" t="s">
        <v>278</v>
      </c>
      <c r="B106" s="25" t="s">
        <v>279</v>
      </c>
      <c r="C106" s="25" t="s">
        <v>280</v>
      </c>
      <c r="D106" s="25" t="s">
        <v>30</v>
      </c>
      <c r="E106" s="22" t="s">
        <v>277</v>
      </c>
      <c r="F106" s="28">
        <v>10</v>
      </c>
      <c r="G106" s="28" t="s">
        <v>25</v>
      </c>
      <c r="H106" s="28" t="s">
        <v>54</v>
      </c>
      <c r="I106" s="28"/>
      <c r="J106" s="29"/>
    </row>
    <row r="107" spans="1:10" ht="33.950000000000003" customHeight="1" x14ac:dyDescent="0.25">
      <c r="A107" s="16" t="s">
        <v>281</v>
      </c>
      <c r="B107" s="29" t="s">
        <v>282</v>
      </c>
      <c r="C107" s="30" t="s">
        <v>283</v>
      </c>
      <c r="D107" s="29" t="s">
        <v>30</v>
      </c>
      <c r="E107" s="22" t="s">
        <v>277</v>
      </c>
      <c r="F107" s="28">
        <v>10</v>
      </c>
      <c r="G107" s="28" t="s">
        <v>25</v>
      </c>
      <c r="H107" s="28" t="s">
        <v>26</v>
      </c>
      <c r="I107" s="28"/>
      <c r="J107" s="29"/>
    </row>
    <row r="108" spans="1:10" ht="33.950000000000003" customHeight="1" x14ac:dyDescent="0.25">
      <c r="A108" s="16" t="s">
        <v>284</v>
      </c>
      <c r="B108" s="29" t="s">
        <v>285</v>
      </c>
      <c r="C108" s="30" t="s">
        <v>286</v>
      </c>
      <c r="D108" s="29" t="s">
        <v>30</v>
      </c>
      <c r="E108" s="22" t="s">
        <v>287</v>
      </c>
      <c r="F108" s="31">
        <v>10</v>
      </c>
      <c r="G108" s="28" t="s">
        <v>48</v>
      </c>
      <c r="H108" s="28" t="s">
        <v>54</v>
      </c>
      <c r="I108" s="28"/>
      <c r="J108" s="29"/>
    </row>
    <row r="109" spans="1:10" ht="33.950000000000003" customHeight="1" x14ac:dyDescent="0.25">
      <c r="A109" s="16" t="s">
        <v>288</v>
      </c>
      <c r="B109" s="29"/>
      <c r="C109" s="30"/>
      <c r="D109" s="29"/>
      <c r="E109" s="22" t="s">
        <v>287</v>
      </c>
      <c r="F109" s="31">
        <v>10</v>
      </c>
      <c r="G109" s="28"/>
      <c r="H109" s="28"/>
      <c r="I109" s="28"/>
      <c r="J109" s="29"/>
    </row>
    <row r="110" spans="1:10" ht="33.950000000000003" customHeight="1" x14ac:dyDescent="0.25">
      <c r="A110" s="16" t="s">
        <v>289</v>
      </c>
      <c r="B110" s="29"/>
      <c r="C110" s="30"/>
      <c r="D110" s="29"/>
      <c r="E110" s="22" t="s">
        <v>290</v>
      </c>
      <c r="F110" s="31">
        <v>10</v>
      </c>
      <c r="G110" s="28"/>
      <c r="H110" s="28"/>
      <c r="I110" s="28"/>
      <c r="J110" s="29"/>
    </row>
    <row r="111" spans="1:10" ht="33.950000000000003" customHeight="1" x14ac:dyDescent="0.25">
      <c r="A111" s="16" t="s">
        <v>291</v>
      </c>
      <c r="B111" s="29"/>
      <c r="C111" s="30"/>
      <c r="D111" s="29"/>
      <c r="E111" s="22" t="s">
        <v>40</v>
      </c>
      <c r="F111" s="31">
        <v>10</v>
      </c>
      <c r="G111" s="28"/>
      <c r="H111" s="28"/>
      <c r="I111" s="29"/>
      <c r="J111" s="29"/>
    </row>
    <row r="112" spans="1:10" ht="33.950000000000003" customHeight="1" x14ac:dyDescent="0.25">
      <c r="A112" s="16" t="s">
        <v>292</v>
      </c>
      <c r="B112" s="29"/>
      <c r="C112" s="30"/>
      <c r="D112" s="29"/>
      <c r="E112" s="22" t="s">
        <v>40</v>
      </c>
      <c r="F112" s="31">
        <v>10</v>
      </c>
      <c r="G112" s="28"/>
      <c r="H112" s="28"/>
      <c r="I112" s="28"/>
      <c r="J112" s="19"/>
    </row>
    <row r="113" spans="1:10" ht="33.950000000000003" customHeight="1" x14ac:dyDescent="0.25">
      <c r="A113" s="16"/>
      <c r="B113" s="29" t="s">
        <v>293</v>
      </c>
      <c r="C113" s="30"/>
      <c r="D113" s="29" t="s">
        <v>140</v>
      </c>
      <c r="E113" s="22" t="s">
        <v>294</v>
      </c>
      <c r="F113" s="31"/>
      <c r="G113" s="28"/>
      <c r="H113" s="28"/>
      <c r="I113" s="28"/>
      <c r="J113" s="19" t="s">
        <v>105</v>
      </c>
    </row>
    <row r="114" spans="1:10" ht="33.950000000000003" customHeight="1" x14ac:dyDescent="0.25">
      <c r="A114" s="16"/>
      <c r="B114" s="29" t="s">
        <v>295</v>
      </c>
      <c r="C114" s="30"/>
      <c r="D114" s="29" t="s">
        <v>140</v>
      </c>
      <c r="E114" s="22" t="s">
        <v>294</v>
      </c>
      <c r="F114" s="31"/>
      <c r="G114" s="28"/>
      <c r="H114" s="28"/>
      <c r="I114" s="28"/>
      <c r="J114" s="19" t="s">
        <v>105</v>
      </c>
    </row>
    <row r="115" spans="1:10" ht="33.950000000000003" customHeight="1" x14ac:dyDescent="0.25">
      <c r="A115" s="16"/>
      <c r="B115" s="29" t="s">
        <v>296</v>
      </c>
      <c r="C115" s="30"/>
      <c r="D115" s="29" t="s">
        <v>140</v>
      </c>
      <c r="E115" s="22" t="s">
        <v>294</v>
      </c>
      <c r="F115" s="31"/>
      <c r="G115" s="28"/>
      <c r="H115" s="28"/>
      <c r="I115" s="28"/>
      <c r="J115" s="19" t="s">
        <v>105</v>
      </c>
    </row>
    <row r="116" spans="1:10" ht="33.950000000000003" customHeight="1" x14ac:dyDescent="0.25">
      <c r="A116" s="16"/>
      <c r="B116" s="29"/>
      <c r="C116" s="30"/>
      <c r="D116" s="29"/>
      <c r="E116" s="22" t="s">
        <v>294</v>
      </c>
      <c r="F116" s="31"/>
      <c r="G116" s="28"/>
      <c r="H116" s="28"/>
      <c r="I116" s="28"/>
      <c r="J116" s="19"/>
    </row>
    <row r="117" spans="1:10" ht="33.950000000000003" customHeight="1" x14ac:dyDescent="0.25">
      <c r="A117" s="16"/>
      <c r="B117" s="29"/>
      <c r="C117" s="30"/>
      <c r="D117" s="29"/>
      <c r="E117" s="22" t="s">
        <v>294</v>
      </c>
      <c r="F117" s="31"/>
      <c r="G117" s="28"/>
      <c r="H117" s="28"/>
      <c r="I117" s="28"/>
      <c r="J117" s="19"/>
    </row>
    <row r="118" spans="1:10" ht="33.950000000000003" customHeight="1" x14ac:dyDescent="0.25">
      <c r="A118" s="16" t="s">
        <v>297</v>
      </c>
      <c r="B118" s="19"/>
      <c r="C118" s="18"/>
      <c r="D118" s="19"/>
      <c r="E118" s="22" t="s">
        <v>298</v>
      </c>
      <c r="F118" s="28">
        <v>9</v>
      </c>
      <c r="G118" s="13"/>
      <c r="H118" s="13"/>
      <c r="I118" s="13"/>
      <c r="J118" s="19"/>
    </row>
    <row r="119" spans="1:10" ht="33.950000000000003" customHeight="1" x14ac:dyDescent="0.25">
      <c r="A119" s="16" t="s">
        <v>299</v>
      </c>
      <c r="B119" s="29"/>
      <c r="C119" s="30"/>
      <c r="D119" s="29"/>
      <c r="E119" s="22" t="s">
        <v>298</v>
      </c>
      <c r="F119" s="28">
        <v>9</v>
      </c>
      <c r="G119" s="28"/>
      <c r="H119" s="28"/>
      <c r="I119" s="28"/>
      <c r="J119" s="29"/>
    </row>
    <row r="120" spans="1:10" ht="33.950000000000003" customHeight="1" x14ac:dyDescent="0.25">
      <c r="A120" s="16" t="s">
        <v>300</v>
      </c>
      <c r="B120" s="25" t="s">
        <v>301</v>
      </c>
      <c r="C120" s="25" t="s">
        <v>302</v>
      </c>
      <c r="D120" s="25" t="s">
        <v>23</v>
      </c>
      <c r="E120" s="22" t="s">
        <v>53</v>
      </c>
      <c r="F120" s="31">
        <v>7</v>
      </c>
      <c r="G120" s="28"/>
      <c r="H120" s="28" t="s">
        <v>26</v>
      </c>
      <c r="I120" s="14"/>
      <c r="J120" s="29"/>
    </row>
    <row r="121" spans="1:10" ht="33.950000000000003" customHeight="1" x14ac:dyDescent="0.25">
      <c r="A121" s="16" t="s">
        <v>303</v>
      </c>
      <c r="B121" s="25" t="s">
        <v>304</v>
      </c>
      <c r="C121" s="25" t="s">
        <v>305</v>
      </c>
      <c r="D121" s="25" t="s">
        <v>38</v>
      </c>
      <c r="E121" s="22" t="s">
        <v>53</v>
      </c>
      <c r="F121" s="31">
        <v>7</v>
      </c>
      <c r="G121" s="28" t="s">
        <v>25</v>
      </c>
      <c r="H121" s="28" t="s">
        <v>26</v>
      </c>
      <c r="I121" s="28"/>
      <c r="J121" s="19"/>
    </row>
    <row r="122" spans="1:10" ht="33.950000000000003" customHeight="1" x14ac:dyDescent="0.25">
      <c r="A122" s="16" t="s">
        <v>306</v>
      </c>
      <c r="B122" s="25" t="s">
        <v>307</v>
      </c>
      <c r="C122" s="25" t="s">
        <v>308</v>
      </c>
      <c r="D122" s="25" t="s">
        <v>309</v>
      </c>
      <c r="E122" s="22" t="s">
        <v>53</v>
      </c>
      <c r="F122" s="31">
        <v>7</v>
      </c>
      <c r="G122" s="13" t="s">
        <v>48</v>
      </c>
      <c r="H122" s="13" t="s">
        <v>26</v>
      </c>
      <c r="I122" s="13"/>
      <c r="J122" s="37"/>
    </row>
    <row r="123" spans="1:10" ht="33.950000000000003" customHeight="1" x14ac:dyDescent="0.25">
      <c r="A123" s="16" t="s">
        <v>310</v>
      </c>
      <c r="B123" s="25" t="s">
        <v>311</v>
      </c>
      <c r="C123" s="25" t="s">
        <v>312</v>
      </c>
      <c r="D123" s="25" t="s">
        <v>57</v>
      </c>
      <c r="E123" s="22" t="s">
        <v>53</v>
      </c>
      <c r="F123" s="31">
        <v>7</v>
      </c>
      <c r="G123" s="28" t="s">
        <v>25</v>
      </c>
      <c r="H123" s="28" t="s">
        <v>54</v>
      </c>
      <c r="I123" s="28"/>
      <c r="J123" s="29"/>
    </row>
    <row r="124" spans="1:10" ht="33.950000000000003" customHeight="1" x14ac:dyDescent="0.25">
      <c r="A124" s="16" t="s">
        <v>313</v>
      </c>
      <c r="B124" s="41" t="s">
        <v>314</v>
      </c>
      <c r="C124" s="41" t="s">
        <v>315</v>
      </c>
      <c r="D124" s="25" t="s">
        <v>46</v>
      </c>
      <c r="E124" s="22" t="s">
        <v>53</v>
      </c>
      <c r="F124" s="31">
        <v>7</v>
      </c>
      <c r="G124" s="28" t="s">
        <v>48</v>
      </c>
      <c r="H124" s="28" t="s">
        <v>26</v>
      </c>
      <c r="I124" s="28"/>
      <c r="J124" s="29"/>
    </row>
    <row r="125" spans="1:10" ht="33.950000000000003" customHeight="1" x14ac:dyDescent="0.25">
      <c r="A125" s="16" t="s">
        <v>316</v>
      </c>
      <c r="B125" s="25" t="s">
        <v>317</v>
      </c>
      <c r="C125" s="25" t="s">
        <v>318</v>
      </c>
      <c r="D125" s="25" t="s">
        <v>30</v>
      </c>
      <c r="E125" s="22" t="s">
        <v>53</v>
      </c>
      <c r="F125" s="31">
        <v>7</v>
      </c>
      <c r="G125" s="28" t="s">
        <v>48</v>
      </c>
      <c r="H125" s="28" t="s">
        <v>26</v>
      </c>
      <c r="I125" s="28"/>
      <c r="J125" s="29"/>
    </row>
    <row r="126" spans="1:10" ht="33.950000000000003" customHeight="1" x14ac:dyDescent="0.25">
      <c r="A126" s="16" t="s">
        <v>319</v>
      </c>
      <c r="B126" s="25" t="s">
        <v>320</v>
      </c>
      <c r="C126" s="25" t="s">
        <v>321</v>
      </c>
      <c r="D126" s="25" t="s">
        <v>57</v>
      </c>
      <c r="E126" s="22" t="s">
        <v>53</v>
      </c>
      <c r="F126" s="31">
        <v>7</v>
      </c>
      <c r="G126" s="28" t="s">
        <v>48</v>
      </c>
      <c r="H126" s="28" t="s">
        <v>26</v>
      </c>
      <c r="I126" s="28"/>
      <c r="J126" s="29"/>
    </row>
    <row r="127" spans="1:10" ht="33.950000000000003" customHeight="1" x14ac:dyDescent="0.25">
      <c r="A127" s="16" t="s">
        <v>322</v>
      </c>
      <c r="B127" s="29"/>
      <c r="C127" s="30"/>
      <c r="D127" s="29"/>
      <c r="E127" s="22" t="s">
        <v>53</v>
      </c>
      <c r="F127" s="31">
        <v>7</v>
      </c>
      <c r="G127" s="28"/>
      <c r="H127" s="28"/>
      <c r="I127" s="28"/>
      <c r="J127" s="19"/>
    </row>
    <row r="128" spans="1:10" ht="33.950000000000003" customHeight="1" x14ac:dyDescent="0.25">
      <c r="A128" s="16" t="s">
        <v>323</v>
      </c>
      <c r="B128" s="19"/>
      <c r="C128" s="18"/>
      <c r="D128" s="19"/>
      <c r="E128" s="22" t="s">
        <v>53</v>
      </c>
      <c r="F128" s="31">
        <v>7</v>
      </c>
      <c r="G128" s="13"/>
      <c r="H128" s="13"/>
      <c r="I128" s="13"/>
      <c r="J128" s="19"/>
    </row>
    <row r="129" spans="1:10" ht="33.950000000000003" customHeight="1" x14ac:dyDescent="0.25">
      <c r="A129" s="16" t="s">
        <v>324</v>
      </c>
      <c r="B129" s="26"/>
      <c r="C129" s="32"/>
      <c r="D129" s="26"/>
      <c r="E129" s="22" t="s">
        <v>53</v>
      </c>
      <c r="F129" s="31">
        <v>7</v>
      </c>
      <c r="G129" s="28"/>
      <c r="H129" s="35"/>
      <c r="I129" s="28"/>
      <c r="J129" s="29"/>
    </row>
    <row r="130" spans="1:10" ht="33.950000000000003" customHeight="1" x14ac:dyDescent="0.25">
      <c r="A130" s="16" t="s">
        <v>325</v>
      </c>
      <c r="B130" s="29"/>
      <c r="C130" s="29"/>
      <c r="D130" s="29"/>
      <c r="E130" s="22" t="s">
        <v>53</v>
      </c>
      <c r="F130" s="31">
        <v>7</v>
      </c>
      <c r="G130" s="28"/>
      <c r="H130" s="28"/>
      <c r="I130" s="28"/>
      <c r="J130" s="29"/>
    </row>
    <row r="131" spans="1:10" ht="33.950000000000003" customHeight="1" x14ac:dyDescent="0.25">
      <c r="A131" s="16" t="s">
        <v>326</v>
      </c>
      <c r="B131" s="26"/>
      <c r="C131" s="32"/>
      <c r="D131" s="26"/>
      <c r="E131" s="22" t="s">
        <v>88</v>
      </c>
      <c r="F131" s="31">
        <v>6</v>
      </c>
      <c r="G131" s="28"/>
      <c r="H131" s="28"/>
      <c r="I131" s="29"/>
      <c r="J131" s="29"/>
    </row>
    <row r="132" spans="1:10" ht="33.950000000000003" customHeight="1" x14ac:dyDescent="0.25">
      <c r="A132" s="16" t="s">
        <v>327</v>
      </c>
      <c r="B132" s="29"/>
      <c r="C132" s="30"/>
      <c r="D132" s="29"/>
      <c r="E132" s="22" t="s">
        <v>88</v>
      </c>
      <c r="F132" s="31">
        <v>6</v>
      </c>
      <c r="G132" s="28"/>
      <c r="H132" s="28"/>
      <c r="I132" s="28"/>
      <c r="J132" s="33"/>
    </row>
    <row r="133" spans="1:10" ht="33.950000000000003" customHeight="1" x14ac:dyDescent="0.25">
      <c r="A133" s="16" t="s">
        <v>328</v>
      </c>
      <c r="B133" s="26"/>
      <c r="C133" s="32"/>
      <c r="D133" s="26"/>
      <c r="E133" s="22" t="s">
        <v>88</v>
      </c>
      <c r="F133" s="31">
        <v>6</v>
      </c>
      <c r="G133" s="28"/>
      <c r="H133" s="28"/>
      <c r="I133" s="28"/>
      <c r="J133" s="29"/>
    </row>
    <row r="134" spans="1:10" ht="33.950000000000003" customHeight="1" x14ac:dyDescent="0.25">
      <c r="A134" s="16" t="s">
        <v>329</v>
      </c>
      <c r="B134" s="26"/>
      <c r="C134" s="32"/>
      <c r="D134" s="26"/>
      <c r="E134" s="22" t="s">
        <v>88</v>
      </c>
      <c r="F134" s="31">
        <v>6</v>
      </c>
      <c r="G134" s="28"/>
      <c r="H134" s="35"/>
      <c r="I134" s="29"/>
      <c r="J134" s="29"/>
    </row>
    <row r="135" spans="1:10" ht="33.950000000000003" customHeight="1" x14ac:dyDescent="0.25">
      <c r="A135" s="16" t="s">
        <v>330</v>
      </c>
      <c r="B135" s="29"/>
      <c r="C135" s="30"/>
      <c r="D135" s="29"/>
      <c r="E135" s="22" t="s">
        <v>88</v>
      </c>
      <c r="F135" s="31">
        <v>6</v>
      </c>
      <c r="G135" s="28"/>
      <c r="H135" s="28"/>
      <c r="I135" s="28"/>
      <c r="J135" s="19"/>
    </row>
    <row r="136" spans="1:10" ht="33.950000000000003" customHeight="1" x14ac:dyDescent="0.25">
      <c r="A136" s="16" t="s">
        <v>331</v>
      </c>
      <c r="B136" s="19"/>
      <c r="C136" s="18"/>
      <c r="D136" s="19"/>
      <c r="E136" s="22" t="s">
        <v>88</v>
      </c>
      <c r="F136" s="31">
        <v>6</v>
      </c>
      <c r="G136" s="13"/>
      <c r="H136" s="13"/>
      <c r="I136" s="19"/>
      <c r="J136" s="19"/>
    </row>
    <row r="137" spans="1:10" ht="33.950000000000003" customHeight="1" x14ac:dyDescent="0.25">
      <c r="A137" s="16" t="s">
        <v>332</v>
      </c>
      <c r="B137" s="25" t="s">
        <v>333</v>
      </c>
      <c r="C137" s="25" t="s">
        <v>334</v>
      </c>
      <c r="D137" s="25" t="s">
        <v>239</v>
      </c>
      <c r="E137" s="22" t="s">
        <v>104</v>
      </c>
      <c r="F137" s="31">
        <v>5</v>
      </c>
      <c r="G137" s="28" t="s">
        <v>225</v>
      </c>
      <c r="H137" s="28" t="s">
        <v>26</v>
      </c>
      <c r="I137" s="28"/>
      <c r="J137" s="14"/>
    </row>
    <row r="138" spans="1:10" ht="33.950000000000003" customHeight="1" x14ac:dyDescent="0.25">
      <c r="A138" s="16" t="s">
        <v>335</v>
      </c>
      <c r="B138" s="29" t="s">
        <v>336</v>
      </c>
      <c r="C138" s="29"/>
      <c r="D138" s="29" t="s">
        <v>103</v>
      </c>
      <c r="E138" s="22" t="s">
        <v>104</v>
      </c>
      <c r="F138" s="31">
        <v>5</v>
      </c>
      <c r="G138" s="28"/>
      <c r="H138" s="28"/>
      <c r="I138" s="28"/>
      <c r="J138" s="29" t="s">
        <v>105</v>
      </c>
    </row>
    <row r="139" spans="1:10" ht="33.950000000000003" customHeight="1" x14ac:dyDescent="0.25">
      <c r="A139" s="16" t="s">
        <v>337</v>
      </c>
      <c r="B139" s="26" t="s">
        <v>338</v>
      </c>
      <c r="C139" s="32"/>
      <c r="D139" s="29" t="s">
        <v>103</v>
      </c>
      <c r="E139" s="22" t="s">
        <v>104</v>
      </c>
      <c r="F139" s="31">
        <v>5</v>
      </c>
      <c r="G139" s="28"/>
      <c r="H139" s="35"/>
      <c r="I139" s="28"/>
      <c r="J139" s="29" t="s">
        <v>105</v>
      </c>
    </row>
    <row r="140" spans="1:10" ht="33.950000000000003" customHeight="1" x14ac:dyDescent="0.25">
      <c r="A140" s="16" t="s">
        <v>339</v>
      </c>
      <c r="B140" s="29"/>
      <c r="C140" s="30"/>
      <c r="D140" s="29"/>
      <c r="E140" s="22" t="s">
        <v>104</v>
      </c>
      <c r="F140" s="31">
        <v>5</v>
      </c>
      <c r="G140" s="28"/>
      <c r="H140" s="28"/>
      <c r="I140" s="28"/>
      <c r="J140" s="33"/>
    </row>
    <row r="141" spans="1:10" ht="33.950000000000003" customHeight="1" x14ac:dyDescent="0.25">
      <c r="A141" s="16" t="s">
        <v>340</v>
      </c>
      <c r="B141" s="29" t="s">
        <v>341</v>
      </c>
      <c r="C141" s="29"/>
      <c r="D141" s="29" t="s">
        <v>103</v>
      </c>
      <c r="E141" s="22" t="s">
        <v>259</v>
      </c>
      <c r="F141" s="31">
        <v>5</v>
      </c>
      <c r="G141" s="28"/>
      <c r="H141" s="28"/>
      <c r="I141" s="28"/>
      <c r="J141" s="33" t="s">
        <v>105</v>
      </c>
    </row>
    <row r="142" spans="1:10" ht="33.950000000000003" customHeight="1" x14ac:dyDescent="0.25">
      <c r="A142" s="16" t="s">
        <v>342</v>
      </c>
      <c r="B142" s="29" t="s">
        <v>343</v>
      </c>
      <c r="C142" s="30"/>
      <c r="D142" s="29" t="s">
        <v>103</v>
      </c>
      <c r="E142" s="22" t="s">
        <v>259</v>
      </c>
      <c r="F142" s="31">
        <v>5</v>
      </c>
      <c r="G142" s="28"/>
      <c r="H142" s="28"/>
      <c r="I142" s="28"/>
      <c r="J142" s="33" t="s">
        <v>105</v>
      </c>
    </row>
    <row r="143" spans="1:10" ht="33.950000000000003" customHeight="1" x14ac:dyDescent="0.25">
      <c r="A143" s="31">
        <v>130</v>
      </c>
      <c r="B143" s="25" t="s">
        <v>344</v>
      </c>
      <c r="C143" s="25" t="s">
        <v>345</v>
      </c>
      <c r="D143" s="25" t="s">
        <v>30</v>
      </c>
      <c r="E143" s="20" t="s">
        <v>346</v>
      </c>
      <c r="F143" s="10">
        <v>9</v>
      </c>
      <c r="G143" s="13"/>
      <c r="H143" s="13" t="s">
        <v>26</v>
      </c>
      <c r="I143" s="42"/>
      <c r="J143" s="23"/>
    </row>
    <row r="144" spans="1:10" ht="33.950000000000003" customHeight="1" x14ac:dyDescent="0.25">
      <c r="A144" s="31">
        <v>131</v>
      </c>
      <c r="B144" s="25" t="s">
        <v>347</v>
      </c>
      <c r="C144" s="25" t="s">
        <v>348</v>
      </c>
      <c r="D144" s="25" t="s">
        <v>140</v>
      </c>
      <c r="E144" s="22" t="s">
        <v>349</v>
      </c>
      <c r="F144" s="31">
        <v>8</v>
      </c>
      <c r="G144" s="28" t="s">
        <v>48</v>
      </c>
      <c r="H144" s="35" t="s">
        <v>26</v>
      </c>
      <c r="I144" s="28"/>
      <c r="J144" s="29" t="s">
        <v>105</v>
      </c>
    </row>
    <row r="145" spans="1:10" ht="33.950000000000003" customHeight="1" x14ac:dyDescent="0.25">
      <c r="A145" s="31">
        <v>132</v>
      </c>
      <c r="B145" s="29"/>
      <c r="C145" s="30"/>
      <c r="D145" s="29"/>
      <c r="E145" s="22" t="s">
        <v>350</v>
      </c>
      <c r="F145" s="31">
        <v>8</v>
      </c>
      <c r="G145" s="28"/>
      <c r="H145" s="28"/>
      <c r="I145" s="28"/>
      <c r="J145" s="29"/>
    </row>
    <row r="146" spans="1:10" ht="33.950000000000003" customHeight="1" x14ac:dyDescent="0.25">
      <c r="A146" s="31">
        <v>133</v>
      </c>
      <c r="B146" s="29"/>
      <c r="C146" s="30"/>
      <c r="D146" s="29"/>
      <c r="E146" s="22" t="s">
        <v>351</v>
      </c>
      <c r="F146" s="31">
        <v>7</v>
      </c>
      <c r="G146" s="28"/>
      <c r="H146" s="28"/>
      <c r="I146" s="28"/>
      <c r="J146" s="29"/>
    </row>
    <row r="147" spans="1:10" ht="33.950000000000003" customHeight="1" x14ac:dyDescent="0.25">
      <c r="A147" s="31">
        <v>134</v>
      </c>
      <c r="B147" s="26"/>
      <c r="C147" s="26"/>
      <c r="D147" s="14"/>
      <c r="E147" s="22" t="s">
        <v>352</v>
      </c>
      <c r="F147" s="31">
        <v>6</v>
      </c>
      <c r="G147" s="28"/>
      <c r="H147" s="28"/>
      <c r="I147" s="28"/>
      <c r="J147" s="29"/>
    </row>
    <row r="148" spans="1:10" ht="33.950000000000003" customHeight="1" x14ac:dyDescent="0.25">
      <c r="A148" s="31">
        <v>135</v>
      </c>
      <c r="B148" s="25" t="s">
        <v>353</v>
      </c>
      <c r="C148" s="25" t="s">
        <v>354</v>
      </c>
      <c r="D148" s="25" t="s">
        <v>23</v>
      </c>
      <c r="E148" s="22" t="s">
        <v>53</v>
      </c>
      <c r="F148" s="31">
        <v>7</v>
      </c>
      <c r="G148" s="28" t="s">
        <v>25</v>
      </c>
      <c r="H148" s="28" t="s">
        <v>54</v>
      </c>
      <c r="I148" s="28"/>
      <c r="J148" s="19"/>
    </row>
    <row r="149" spans="1:10" ht="33.950000000000003" customHeight="1" x14ac:dyDescent="0.25">
      <c r="A149" s="31">
        <v>136</v>
      </c>
      <c r="B149" s="19"/>
      <c r="C149" s="18"/>
      <c r="D149" s="19"/>
      <c r="E149" s="22" t="s">
        <v>53</v>
      </c>
      <c r="F149" s="31">
        <v>7</v>
      </c>
      <c r="G149" s="28"/>
      <c r="H149" s="28"/>
      <c r="I149" s="28"/>
      <c r="J149" s="19"/>
    </row>
    <row r="150" spans="1:10" ht="33.950000000000003" customHeight="1" x14ac:dyDescent="0.25">
      <c r="A150" s="31">
        <v>137</v>
      </c>
      <c r="B150" s="29"/>
      <c r="C150" s="30"/>
      <c r="D150" s="29"/>
      <c r="E150" s="22" t="s">
        <v>201</v>
      </c>
      <c r="F150" s="31">
        <v>6</v>
      </c>
      <c r="G150" s="28"/>
      <c r="H150" s="28"/>
      <c r="I150" s="28"/>
      <c r="J150" s="29"/>
    </row>
    <row r="151" spans="1:10" ht="33.950000000000003" customHeight="1" x14ac:dyDescent="0.25">
      <c r="A151" s="31">
        <v>138</v>
      </c>
      <c r="B151" s="25" t="s">
        <v>355</v>
      </c>
      <c r="C151" s="25" t="s">
        <v>356</v>
      </c>
      <c r="D151" s="25" t="s">
        <v>309</v>
      </c>
      <c r="E151" s="22" t="s">
        <v>88</v>
      </c>
      <c r="F151" s="31">
        <v>6</v>
      </c>
      <c r="G151" s="28" t="s">
        <v>89</v>
      </c>
      <c r="H151" s="28" t="s">
        <v>26</v>
      </c>
      <c r="I151" s="28"/>
      <c r="J151" s="29"/>
    </row>
    <row r="152" spans="1:10" ht="33.950000000000003" customHeight="1" x14ac:dyDescent="0.25">
      <c r="A152" s="31">
        <v>139</v>
      </c>
      <c r="B152" s="25" t="s">
        <v>357</v>
      </c>
      <c r="C152" s="25" t="s">
        <v>358</v>
      </c>
      <c r="D152" s="25" t="s">
        <v>309</v>
      </c>
      <c r="E152" s="22" t="s">
        <v>88</v>
      </c>
      <c r="F152" s="31">
        <v>6</v>
      </c>
      <c r="G152" s="28" t="s">
        <v>89</v>
      </c>
      <c r="H152" s="28" t="s">
        <v>26</v>
      </c>
      <c r="I152" s="28"/>
      <c r="J152" s="29"/>
    </row>
    <row r="153" spans="1:10" ht="33.950000000000003" customHeight="1" x14ac:dyDescent="0.25">
      <c r="A153" s="31">
        <v>140</v>
      </c>
      <c r="B153" s="29"/>
      <c r="C153" s="30"/>
      <c r="D153" s="29"/>
      <c r="E153" s="22" t="s">
        <v>88</v>
      </c>
      <c r="F153" s="31">
        <v>6</v>
      </c>
      <c r="G153" s="28"/>
      <c r="H153" s="28"/>
      <c r="I153" s="28"/>
      <c r="J153" s="29"/>
    </row>
    <row r="154" spans="1:10" ht="33.950000000000003" customHeight="1" x14ac:dyDescent="0.25">
      <c r="A154" s="31">
        <v>141</v>
      </c>
      <c r="B154" s="14" t="s">
        <v>359</v>
      </c>
      <c r="C154" s="14" t="s">
        <v>360</v>
      </c>
      <c r="D154" s="14" t="s">
        <v>239</v>
      </c>
      <c r="E154" s="22" t="s">
        <v>104</v>
      </c>
      <c r="F154" s="31">
        <v>5</v>
      </c>
      <c r="G154" s="27" t="s">
        <v>225</v>
      </c>
      <c r="H154" s="27" t="s">
        <v>26</v>
      </c>
      <c r="I154" s="29"/>
      <c r="J154" s="29"/>
    </row>
    <row r="155" spans="1:10" ht="33.950000000000003" customHeight="1" x14ac:dyDescent="0.25">
      <c r="A155" s="31">
        <v>142</v>
      </c>
      <c r="B155" s="14" t="s">
        <v>361</v>
      </c>
      <c r="C155" s="14" t="s">
        <v>362</v>
      </c>
      <c r="D155" s="14" t="s">
        <v>239</v>
      </c>
      <c r="E155" s="22" t="s">
        <v>104</v>
      </c>
      <c r="F155" s="31">
        <v>5</v>
      </c>
      <c r="G155" s="28" t="s">
        <v>225</v>
      </c>
      <c r="H155" s="28" t="s">
        <v>26</v>
      </c>
      <c r="I155" s="28"/>
      <c r="J155" s="19"/>
    </row>
    <row r="156" spans="1:10" ht="33.950000000000003" customHeight="1" x14ac:dyDescent="0.25">
      <c r="A156" s="31">
        <v>143</v>
      </c>
      <c r="B156" s="19" t="s">
        <v>363</v>
      </c>
      <c r="C156" s="18"/>
      <c r="D156" s="19" t="s">
        <v>103</v>
      </c>
      <c r="E156" s="22" t="s">
        <v>104</v>
      </c>
      <c r="F156" s="31">
        <v>5</v>
      </c>
      <c r="G156" s="28" t="s">
        <v>225</v>
      </c>
      <c r="H156" s="13" t="s">
        <v>54</v>
      </c>
      <c r="I156" s="13"/>
      <c r="J156" s="19" t="s">
        <v>105</v>
      </c>
    </row>
    <row r="157" spans="1:10" ht="33.950000000000003" customHeight="1" x14ac:dyDescent="0.25">
      <c r="A157" s="31">
        <v>144</v>
      </c>
      <c r="B157" s="29" t="s">
        <v>364</v>
      </c>
      <c r="C157" s="30"/>
      <c r="D157" s="19" t="s">
        <v>103</v>
      </c>
      <c r="E157" s="22" t="s">
        <v>104</v>
      </c>
      <c r="F157" s="31">
        <v>5</v>
      </c>
      <c r="G157" s="28" t="s">
        <v>225</v>
      </c>
      <c r="H157" s="28" t="s">
        <v>54</v>
      </c>
      <c r="I157" s="28"/>
      <c r="J157" s="19" t="s">
        <v>105</v>
      </c>
    </row>
    <row r="158" spans="1:10" ht="33.950000000000003" customHeight="1" x14ac:dyDescent="0.25">
      <c r="A158" s="31">
        <v>145</v>
      </c>
      <c r="B158" s="29" t="s">
        <v>365</v>
      </c>
      <c r="C158" s="30"/>
      <c r="D158" s="19" t="s">
        <v>103</v>
      </c>
      <c r="E158" s="22" t="s">
        <v>104</v>
      </c>
      <c r="F158" s="31">
        <v>5</v>
      </c>
      <c r="G158" s="28" t="s">
        <v>225</v>
      </c>
      <c r="H158" s="28" t="s">
        <v>54</v>
      </c>
      <c r="I158" s="28"/>
      <c r="J158" s="19" t="s">
        <v>105</v>
      </c>
    </row>
    <row r="159" spans="1:10" ht="33.950000000000003" customHeight="1" x14ac:dyDescent="0.25">
      <c r="A159" s="31">
        <v>146</v>
      </c>
      <c r="B159" s="29" t="s">
        <v>366</v>
      </c>
      <c r="C159" s="30"/>
      <c r="D159" s="19" t="s">
        <v>103</v>
      </c>
      <c r="E159" s="22" t="s">
        <v>104</v>
      </c>
      <c r="F159" s="31">
        <v>5</v>
      </c>
      <c r="G159" s="28" t="s">
        <v>225</v>
      </c>
      <c r="H159" s="28" t="s">
        <v>54</v>
      </c>
      <c r="I159" s="28"/>
      <c r="J159" s="19" t="s">
        <v>105</v>
      </c>
    </row>
    <row r="160" spans="1:10" ht="33.950000000000003" customHeight="1" x14ac:dyDescent="0.25">
      <c r="A160" s="31">
        <v>147</v>
      </c>
      <c r="B160" s="29" t="s">
        <v>367</v>
      </c>
      <c r="C160" s="30"/>
      <c r="D160" s="19" t="s">
        <v>103</v>
      </c>
      <c r="E160" s="22" t="s">
        <v>104</v>
      </c>
      <c r="F160" s="31">
        <v>5</v>
      </c>
      <c r="G160" s="28" t="s">
        <v>225</v>
      </c>
      <c r="H160" s="28" t="s">
        <v>26</v>
      </c>
      <c r="I160" s="28"/>
      <c r="J160" s="19" t="s">
        <v>105</v>
      </c>
    </row>
    <row r="161" spans="1:2" ht="33.950000000000003" customHeight="1" x14ac:dyDescent="0.25">
      <c r="A161" s="43"/>
      <c r="B161" s="43"/>
    </row>
    <row r="162" spans="1:2" ht="33.950000000000003" customHeight="1" x14ac:dyDescent="0.25">
      <c r="A162" s="45"/>
      <c r="B162" s="46" t="s">
        <v>368</v>
      </c>
    </row>
    <row r="163" spans="1:2" ht="33.950000000000003" customHeight="1" x14ac:dyDescent="0.25">
      <c r="A163" s="47"/>
      <c r="B163" s="46" t="s">
        <v>369</v>
      </c>
    </row>
    <row r="164" spans="1:2" ht="33.950000000000003" customHeight="1" x14ac:dyDescent="0.25">
      <c r="A164" s="48"/>
      <c r="B164" s="43" t="s">
        <v>370</v>
      </c>
    </row>
    <row r="165" spans="1:2" ht="33.950000000000003" customHeight="1" x14ac:dyDescent="0.25">
      <c r="A165" s="49"/>
      <c r="B165" s="43" t="s">
        <v>371</v>
      </c>
    </row>
    <row r="166" spans="1:2" ht="33.950000000000003" customHeight="1" x14ac:dyDescent="0.25">
      <c r="A166" s="50"/>
      <c r="B166" s="43" t="s">
        <v>372</v>
      </c>
    </row>
    <row r="167" spans="1:2" ht="33.950000000000003" customHeight="1" x14ac:dyDescent="0.25">
      <c r="A167" s="51"/>
      <c r="B167" s="43" t="s">
        <v>373</v>
      </c>
    </row>
    <row r="168" spans="1:2" ht="33.950000000000003" customHeight="1" x14ac:dyDescent="0.25">
      <c r="A168" s="52"/>
      <c r="B168" s="43" t="s">
        <v>374</v>
      </c>
    </row>
    <row r="169" spans="1:2" ht="33.950000000000003" customHeight="1" x14ac:dyDescent="0.25"/>
    <row r="170" spans="1:2" ht="33.950000000000003" customHeight="1" x14ac:dyDescent="0.25"/>
  </sheetData>
  <mergeCells count="3">
    <mergeCell ref="A1:J1"/>
    <mergeCell ref="A2:J2"/>
    <mergeCell ref="B6:J6"/>
  </mergeCells>
  <conditionalFormatting sqref="C5">
    <cfRule type="duplicateValues" dxfId="52" priority="44"/>
  </conditionalFormatting>
  <conditionalFormatting sqref="C34">
    <cfRule type="duplicateValues" dxfId="51" priority="15"/>
  </conditionalFormatting>
  <conditionalFormatting sqref="C37">
    <cfRule type="duplicateValues" dxfId="50" priority="30"/>
  </conditionalFormatting>
  <conditionalFormatting sqref="C41">
    <cfRule type="duplicateValues" dxfId="49" priority="14"/>
  </conditionalFormatting>
  <conditionalFormatting sqref="C42">
    <cfRule type="duplicateValues" dxfId="48" priority="13"/>
  </conditionalFormatting>
  <conditionalFormatting sqref="C43">
    <cfRule type="duplicateValues" dxfId="47" priority="36"/>
  </conditionalFormatting>
  <conditionalFormatting sqref="C46">
    <cfRule type="duplicateValues" dxfId="46" priority="1"/>
  </conditionalFormatting>
  <conditionalFormatting sqref="C48">
    <cfRule type="duplicateValues" dxfId="45" priority="24"/>
  </conditionalFormatting>
  <conditionalFormatting sqref="C56">
    <cfRule type="duplicateValues" dxfId="44" priority="47"/>
  </conditionalFormatting>
  <conditionalFormatting sqref="C58">
    <cfRule type="duplicateValues" dxfId="43" priority="25"/>
  </conditionalFormatting>
  <conditionalFormatting sqref="C60">
    <cfRule type="duplicateValues" dxfId="42" priority="45"/>
  </conditionalFormatting>
  <conditionalFormatting sqref="C62">
    <cfRule type="duplicateValues" dxfId="41" priority="39"/>
  </conditionalFormatting>
  <conditionalFormatting sqref="C64">
    <cfRule type="duplicateValues" dxfId="40" priority="27"/>
  </conditionalFormatting>
  <conditionalFormatting sqref="C66">
    <cfRule type="duplicateValues" dxfId="39" priority="26"/>
  </conditionalFormatting>
  <conditionalFormatting sqref="C68:C73">
    <cfRule type="duplicateValues" dxfId="38" priority="21"/>
  </conditionalFormatting>
  <conditionalFormatting sqref="C74">
    <cfRule type="duplicateValues" dxfId="37" priority="2"/>
  </conditionalFormatting>
  <conditionalFormatting sqref="C83">
    <cfRule type="duplicateValues" dxfId="36" priority="8"/>
  </conditionalFormatting>
  <conditionalFormatting sqref="C87">
    <cfRule type="duplicateValues" dxfId="35" priority="33"/>
  </conditionalFormatting>
  <conditionalFormatting sqref="C88">
    <cfRule type="duplicateValues" dxfId="34" priority="31"/>
  </conditionalFormatting>
  <conditionalFormatting sqref="C90">
    <cfRule type="duplicateValues" dxfId="33" priority="7"/>
  </conditionalFormatting>
  <conditionalFormatting sqref="C91">
    <cfRule type="duplicateValues" dxfId="32" priority="28"/>
  </conditionalFormatting>
  <conditionalFormatting sqref="C95">
    <cfRule type="duplicateValues" dxfId="31" priority="40"/>
  </conditionalFormatting>
  <conditionalFormatting sqref="C99">
    <cfRule type="duplicateValues" dxfId="30" priority="19"/>
  </conditionalFormatting>
  <conditionalFormatting sqref="C100">
    <cfRule type="duplicateValues" dxfId="29" priority="38"/>
  </conditionalFormatting>
  <conditionalFormatting sqref="C104">
    <cfRule type="duplicateValues" dxfId="28" priority="6"/>
  </conditionalFormatting>
  <conditionalFormatting sqref="C107">
    <cfRule type="duplicateValues" dxfId="27" priority="32"/>
  </conditionalFormatting>
  <conditionalFormatting sqref="C108">
    <cfRule type="duplicateValues" dxfId="26" priority="18"/>
  </conditionalFormatting>
  <conditionalFormatting sqref="C109">
    <cfRule type="duplicateValues" dxfId="25" priority="17"/>
  </conditionalFormatting>
  <conditionalFormatting sqref="C111">
    <cfRule type="duplicateValues" dxfId="24" priority="22"/>
  </conditionalFormatting>
  <conditionalFormatting sqref="C112:C117">
    <cfRule type="duplicateValues" dxfId="23" priority="50"/>
  </conditionalFormatting>
  <conditionalFormatting sqref="C119">
    <cfRule type="duplicateValues" dxfId="22" priority="37"/>
  </conditionalFormatting>
  <conditionalFormatting sqref="C120">
    <cfRule type="duplicateValues" dxfId="21" priority="16"/>
  </conditionalFormatting>
  <conditionalFormatting sqref="C121">
    <cfRule type="duplicateValues" dxfId="20" priority="5"/>
  </conditionalFormatting>
  <conditionalFormatting sqref="C125">
    <cfRule type="duplicateValues" dxfId="19" priority="46"/>
  </conditionalFormatting>
  <conditionalFormatting sqref="C127">
    <cfRule type="duplicateValues" dxfId="18" priority="11"/>
  </conditionalFormatting>
  <conditionalFormatting sqref="C135">
    <cfRule type="duplicateValues" dxfId="17" priority="9"/>
  </conditionalFormatting>
  <conditionalFormatting sqref="C136">
    <cfRule type="duplicateValues" dxfId="16" priority="12"/>
  </conditionalFormatting>
  <conditionalFormatting sqref="C142">
    <cfRule type="duplicateValues" dxfId="15" priority="10"/>
  </conditionalFormatting>
  <conditionalFormatting sqref="C143">
    <cfRule type="duplicateValues" dxfId="14" priority="20"/>
  </conditionalFormatting>
  <conditionalFormatting sqref="C145">
    <cfRule type="duplicateValues" dxfId="13" priority="34"/>
  </conditionalFormatting>
  <conditionalFormatting sqref="C146 C59 C61 C137:C138 C44 C141 C123:C124 C89 C36 C149:C150 C159 C38 C96:C97 C92:C94 C30:C33 C65 C106 C118 C23:C27 C49 C75:C82 C126 C132 C152 C130 C128 C84:C86">
    <cfRule type="duplicateValues" dxfId="12" priority="49"/>
  </conditionalFormatting>
  <conditionalFormatting sqref="C148">
    <cfRule type="duplicateValues" dxfId="11" priority="4"/>
  </conditionalFormatting>
  <conditionalFormatting sqref="C153">
    <cfRule type="duplicateValues" dxfId="10" priority="35"/>
  </conditionalFormatting>
  <conditionalFormatting sqref="C154">
    <cfRule type="duplicateValues" dxfId="9" priority="23"/>
  </conditionalFormatting>
  <conditionalFormatting sqref="C155">
    <cfRule type="duplicateValues" dxfId="8" priority="3"/>
  </conditionalFormatting>
  <conditionalFormatting sqref="C158">
    <cfRule type="duplicateValues" dxfId="7" priority="48"/>
  </conditionalFormatting>
  <conditionalFormatting sqref="C160">
    <cfRule type="duplicateValues" dxfId="6" priority="29"/>
  </conditionalFormatting>
  <conditionalFormatting sqref="E5:F5">
    <cfRule type="containsText" dxfId="5" priority="41" stopIfTrue="1" operator="containsText" text="KEPALA CABANG">
      <formula>NOT(ISERROR(SEARCH("KEPALA CABANG",E5)))</formula>
    </cfRule>
    <cfRule type="containsText" dxfId="4" priority="42" stopIfTrue="1" operator="containsText" text="Kepala UPT">
      <formula>NOT(ISERROR(SEARCH("Kepala UPT",E5)))</formula>
    </cfRule>
    <cfRule type="containsText" dxfId="3" priority="43" stopIfTrue="1" operator="containsText" text="...">
      <formula>NOT(ISERROR(SEARCH("...",E5)))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59"/>
  <sheetViews>
    <sheetView tabSelected="1" workbookViewId="0">
      <selection activeCell="D8" sqref="D8"/>
    </sheetView>
  </sheetViews>
  <sheetFormatPr defaultColWidth="10.140625" defaultRowHeight="15" x14ac:dyDescent="0.25"/>
  <cols>
    <col min="1" max="1" width="5.85546875" bestFit="1" customWidth="1"/>
    <col min="2" max="2" width="43.7109375" bestFit="1" customWidth="1"/>
    <col min="3" max="3" width="23.28515625" bestFit="1" customWidth="1"/>
    <col min="4" max="4" width="67.7109375" bestFit="1" customWidth="1"/>
    <col min="5" max="5" width="14.7109375" style="21" bestFit="1" customWidth="1"/>
    <col min="6" max="7" width="10.140625" style="21"/>
    <col min="8" max="8" width="7.28515625" style="21" customWidth="1"/>
  </cols>
  <sheetData>
    <row r="3" spans="1:8" s="58" customFormat="1" ht="30" x14ac:dyDescent="0.25">
      <c r="A3" s="53" t="s">
        <v>3</v>
      </c>
      <c r="B3" s="54" t="s">
        <v>375</v>
      </c>
      <c r="C3" s="55" t="s">
        <v>376</v>
      </c>
      <c r="D3" s="53" t="s">
        <v>7</v>
      </c>
      <c r="E3" s="56" t="s">
        <v>8</v>
      </c>
      <c r="F3" s="56" t="s">
        <v>377</v>
      </c>
      <c r="G3" s="56" t="s">
        <v>378</v>
      </c>
      <c r="H3" s="57" t="s">
        <v>379</v>
      </c>
    </row>
    <row r="4" spans="1:8" x14ac:dyDescent="0.25">
      <c r="A4" s="59" t="s">
        <v>380</v>
      </c>
      <c r="B4" s="60"/>
      <c r="C4" s="60"/>
      <c r="D4" s="60"/>
      <c r="E4" s="60"/>
      <c r="F4" s="60"/>
      <c r="G4" s="60"/>
      <c r="H4" s="61"/>
    </row>
    <row r="5" spans="1:8" x14ac:dyDescent="0.25">
      <c r="A5" s="57" t="s">
        <v>14</v>
      </c>
      <c r="B5" s="62" t="s">
        <v>13</v>
      </c>
      <c r="C5" s="63" t="s">
        <v>381</v>
      </c>
      <c r="D5" s="62" t="s">
        <v>382</v>
      </c>
      <c r="E5" s="63">
        <v>14</v>
      </c>
      <c r="F5" s="64">
        <v>0</v>
      </c>
      <c r="G5" s="64">
        <v>1</v>
      </c>
      <c r="H5" s="63">
        <v>-1</v>
      </c>
    </row>
    <row r="6" spans="1:8" x14ac:dyDescent="0.25">
      <c r="A6" s="57"/>
      <c r="B6" s="62"/>
      <c r="C6" s="63" t="s">
        <v>383</v>
      </c>
      <c r="D6" s="62" t="s">
        <v>17</v>
      </c>
      <c r="E6" s="63">
        <v>12</v>
      </c>
      <c r="F6" s="64">
        <v>0</v>
      </c>
      <c r="G6" s="64">
        <v>1</v>
      </c>
      <c r="H6" s="63">
        <v>-1</v>
      </c>
    </row>
    <row r="7" spans="1:8" x14ac:dyDescent="0.25">
      <c r="A7" s="57"/>
      <c r="B7" s="62"/>
      <c r="C7" s="63" t="s">
        <v>383</v>
      </c>
      <c r="D7" s="62" t="s">
        <v>384</v>
      </c>
      <c r="E7" s="63">
        <v>12</v>
      </c>
      <c r="F7" s="64">
        <v>0</v>
      </c>
      <c r="G7" s="64">
        <v>1</v>
      </c>
      <c r="H7" s="63">
        <v>-1</v>
      </c>
    </row>
    <row r="8" spans="1:8" x14ac:dyDescent="0.25">
      <c r="A8" s="57" t="s">
        <v>18</v>
      </c>
      <c r="B8" s="62" t="s">
        <v>13</v>
      </c>
      <c r="C8" s="63" t="s">
        <v>381</v>
      </c>
      <c r="D8" s="65" t="s">
        <v>24</v>
      </c>
      <c r="E8" s="63">
        <v>12</v>
      </c>
      <c r="F8" s="64">
        <v>1</v>
      </c>
      <c r="G8" s="64">
        <v>1</v>
      </c>
      <c r="H8" s="63">
        <f>F8-G8</f>
        <v>0</v>
      </c>
    </row>
    <row r="9" spans="1:8" x14ac:dyDescent="0.25">
      <c r="A9" s="57" t="s">
        <v>20</v>
      </c>
      <c r="B9" s="62" t="s">
        <v>13</v>
      </c>
      <c r="C9" s="63" t="s">
        <v>383</v>
      </c>
      <c r="D9" s="65" t="s">
        <v>385</v>
      </c>
      <c r="E9" s="63">
        <v>9</v>
      </c>
      <c r="F9" s="64">
        <v>3</v>
      </c>
      <c r="G9" s="64">
        <v>3</v>
      </c>
      <c r="H9" s="63">
        <v>-3</v>
      </c>
    </row>
    <row r="10" spans="1:8" x14ac:dyDescent="0.25">
      <c r="A10" s="57" t="s">
        <v>27</v>
      </c>
      <c r="B10" s="62" t="s">
        <v>13</v>
      </c>
      <c r="C10" s="63" t="s">
        <v>383</v>
      </c>
      <c r="D10" s="65" t="s">
        <v>386</v>
      </c>
      <c r="E10" s="63">
        <v>10</v>
      </c>
      <c r="F10" s="64">
        <v>0</v>
      </c>
      <c r="G10" s="64">
        <v>1</v>
      </c>
      <c r="H10" s="63">
        <v>-1</v>
      </c>
    </row>
    <row r="11" spans="1:8" x14ac:dyDescent="0.25">
      <c r="A11" s="57" t="s">
        <v>32</v>
      </c>
      <c r="B11" s="62" t="s">
        <v>13</v>
      </c>
      <c r="C11" s="63" t="s">
        <v>383</v>
      </c>
      <c r="D11" s="62" t="s">
        <v>387</v>
      </c>
      <c r="E11" s="63">
        <v>8</v>
      </c>
      <c r="F11" s="64">
        <v>0</v>
      </c>
      <c r="G11" s="64">
        <v>1</v>
      </c>
      <c r="H11" s="63">
        <v>-1</v>
      </c>
    </row>
    <row r="12" spans="1:8" x14ac:dyDescent="0.25">
      <c r="A12" s="57" t="s">
        <v>35</v>
      </c>
      <c r="B12" s="62" t="s">
        <v>13</v>
      </c>
      <c r="C12" s="63" t="s">
        <v>383</v>
      </c>
      <c r="D12" s="65" t="s">
        <v>388</v>
      </c>
      <c r="E12" s="63">
        <v>8</v>
      </c>
      <c r="F12" s="64">
        <v>1</v>
      </c>
      <c r="G12" s="64">
        <v>3</v>
      </c>
      <c r="H12" s="63">
        <v>-2</v>
      </c>
    </row>
    <row r="13" spans="1:8" x14ac:dyDescent="0.25">
      <c r="A13" s="57" t="s">
        <v>39</v>
      </c>
      <c r="B13" s="66" t="s">
        <v>13</v>
      </c>
      <c r="C13" s="67" t="s">
        <v>389</v>
      </c>
      <c r="D13" s="66" t="s">
        <v>390</v>
      </c>
      <c r="E13" s="67">
        <v>7</v>
      </c>
      <c r="F13" s="68">
        <v>10</v>
      </c>
      <c r="G13" s="68">
        <v>10</v>
      </c>
      <c r="H13" s="63">
        <f>F13-G13</f>
        <v>0</v>
      </c>
    </row>
    <row r="14" spans="1:8" x14ac:dyDescent="0.25">
      <c r="A14" s="57" t="s">
        <v>41</v>
      </c>
      <c r="B14" s="66" t="s">
        <v>13</v>
      </c>
      <c r="C14" s="67" t="s">
        <v>389</v>
      </c>
      <c r="D14" s="66" t="s">
        <v>391</v>
      </c>
      <c r="E14" s="67">
        <v>6</v>
      </c>
      <c r="F14" s="68">
        <v>0</v>
      </c>
      <c r="G14" s="68">
        <v>1</v>
      </c>
      <c r="H14" s="63">
        <v>-1</v>
      </c>
    </row>
    <row r="15" spans="1:8" x14ac:dyDescent="0.25">
      <c r="A15" s="57" t="s">
        <v>43</v>
      </c>
      <c r="B15" s="66" t="s">
        <v>13</v>
      </c>
      <c r="C15" s="67" t="s">
        <v>389</v>
      </c>
      <c r="D15" s="69" t="s">
        <v>88</v>
      </c>
      <c r="E15" s="67">
        <v>7</v>
      </c>
      <c r="F15" s="68">
        <v>2</v>
      </c>
      <c r="G15" s="68">
        <v>9</v>
      </c>
      <c r="H15" s="63">
        <f>F15-G15</f>
        <v>-7</v>
      </c>
    </row>
    <row r="16" spans="1:8" x14ac:dyDescent="0.25">
      <c r="A16" s="57" t="s">
        <v>49</v>
      </c>
      <c r="B16" s="66" t="s">
        <v>13</v>
      </c>
      <c r="C16" s="67" t="s">
        <v>389</v>
      </c>
      <c r="D16" s="69" t="s">
        <v>104</v>
      </c>
      <c r="E16" s="67">
        <v>5</v>
      </c>
      <c r="F16" s="68">
        <v>7</v>
      </c>
      <c r="G16" s="68">
        <v>9</v>
      </c>
      <c r="H16" s="63">
        <v>-2</v>
      </c>
    </row>
    <row r="17" spans="1:8" x14ac:dyDescent="0.25">
      <c r="A17" s="57" t="s">
        <v>50</v>
      </c>
      <c r="B17" s="62" t="s">
        <v>13</v>
      </c>
      <c r="C17" s="63" t="s">
        <v>381</v>
      </c>
      <c r="D17" s="65" t="s">
        <v>129</v>
      </c>
      <c r="E17" s="64">
        <v>12</v>
      </c>
      <c r="F17" s="64">
        <v>1</v>
      </c>
      <c r="G17" s="64">
        <v>1</v>
      </c>
      <c r="H17" s="63">
        <v>0</v>
      </c>
    </row>
    <row r="18" spans="1:8" x14ac:dyDescent="0.25">
      <c r="A18" s="57" t="s">
        <v>58</v>
      </c>
      <c r="B18" s="62" t="s">
        <v>13</v>
      </c>
      <c r="C18" s="63" t="s">
        <v>383</v>
      </c>
      <c r="D18" s="65" t="s">
        <v>385</v>
      </c>
      <c r="E18" s="64">
        <v>9</v>
      </c>
      <c r="F18" s="64">
        <v>2</v>
      </c>
      <c r="G18" s="64">
        <v>2</v>
      </c>
      <c r="H18" s="63">
        <v>0</v>
      </c>
    </row>
    <row r="19" spans="1:8" x14ac:dyDescent="0.25">
      <c r="A19" s="57" t="s">
        <v>61</v>
      </c>
      <c r="B19" s="62" t="s">
        <v>13</v>
      </c>
      <c r="C19" s="63" t="s">
        <v>383</v>
      </c>
      <c r="D19" s="65" t="s">
        <v>386</v>
      </c>
      <c r="E19" s="64">
        <v>10</v>
      </c>
      <c r="F19" s="64">
        <v>0</v>
      </c>
      <c r="G19" s="64">
        <v>1</v>
      </c>
      <c r="H19" s="63">
        <v>-1</v>
      </c>
    </row>
    <row r="20" spans="1:8" x14ac:dyDescent="0.25">
      <c r="A20" s="57"/>
      <c r="B20" s="62"/>
      <c r="C20" s="63" t="s">
        <v>383</v>
      </c>
      <c r="D20" s="65" t="s">
        <v>387</v>
      </c>
      <c r="E20" s="64">
        <v>9</v>
      </c>
      <c r="F20" s="64">
        <v>0</v>
      </c>
      <c r="G20" s="64">
        <v>1</v>
      </c>
      <c r="H20" s="63">
        <v>-1</v>
      </c>
    </row>
    <row r="21" spans="1:8" x14ac:dyDescent="0.25">
      <c r="A21" s="57" t="s">
        <v>64</v>
      </c>
      <c r="B21" s="62" t="s">
        <v>13</v>
      </c>
      <c r="C21" s="63" t="s">
        <v>383</v>
      </c>
      <c r="D21" s="65" t="s">
        <v>388</v>
      </c>
      <c r="E21" s="64">
        <v>9</v>
      </c>
      <c r="F21" s="64">
        <v>2</v>
      </c>
      <c r="G21" s="64">
        <v>3</v>
      </c>
      <c r="H21" s="63">
        <v>-1</v>
      </c>
    </row>
    <row r="22" spans="1:8" x14ac:dyDescent="0.25">
      <c r="A22" s="57" t="s">
        <v>67</v>
      </c>
      <c r="B22" s="66" t="s">
        <v>13</v>
      </c>
      <c r="C22" s="67" t="s">
        <v>389</v>
      </c>
      <c r="D22" s="66" t="s">
        <v>148</v>
      </c>
      <c r="E22" s="67">
        <v>7</v>
      </c>
      <c r="F22" s="68">
        <v>2</v>
      </c>
      <c r="G22" s="68">
        <v>3</v>
      </c>
      <c r="H22" s="63">
        <f>F22-G22</f>
        <v>-1</v>
      </c>
    </row>
    <row r="23" spans="1:8" x14ac:dyDescent="0.25">
      <c r="A23" s="57" t="s">
        <v>70</v>
      </c>
      <c r="B23" s="66" t="s">
        <v>13</v>
      </c>
      <c r="C23" s="67" t="s">
        <v>389</v>
      </c>
      <c r="D23" s="66" t="s">
        <v>156</v>
      </c>
      <c r="E23" s="67">
        <v>7</v>
      </c>
      <c r="F23" s="68">
        <v>7</v>
      </c>
      <c r="G23" s="68">
        <v>9</v>
      </c>
      <c r="H23" s="63">
        <v>-2</v>
      </c>
    </row>
    <row r="24" spans="1:8" x14ac:dyDescent="0.25">
      <c r="A24" s="57" t="s">
        <v>73</v>
      </c>
      <c r="B24" s="66" t="s">
        <v>13</v>
      </c>
      <c r="C24" s="67" t="s">
        <v>389</v>
      </c>
      <c r="D24" s="66" t="s">
        <v>390</v>
      </c>
      <c r="E24" s="67">
        <v>7</v>
      </c>
      <c r="F24" s="68">
        <v>4</v>
      </c>
      <c r="G24" s="68">
        <v>3</v>
      </c>
      <c r="H24" s="57" t="s">
        <v>392</v>
      </c>
    </row>
    <row r="25" spans="1:8" x14ac:dyDescent="0.25">
      <c r="A25" s="57" t="s">
        <v>76</v>
      </c>
      <c r="B25" s="66" t="s">
        <v>13</v>
      </c>
      <c r="C25" s="67" t="s">
        <v>389</v>
      </c>
      <c r="D25" s="69" t="s">
        <v>88</v>
      </c>
      <c r="E25" s="67">
        <v>6</v>
      </c>
      <c r="F25" s="68">
        <v>3</v>
      </c>
      <c r="G25" s="68">
        <v>4</v>
      </c>
      <c r="H25" s="63">
        <v>-1</v>
      </c>
    </row>
    <row r="26" spans="1:8" x14ac:dyDescent="0.25">
      <c r="A26" s="57" t="s">
        <v>79</v>
      </c>
      <c r="B26" s="66" t="s">
        <v>13</v>
      </c>
      <c r="C26" s="67" t="s">
        <v>389</v>
      </c>
      <c r="D26" s="66" t="s">
        <v>393</v>
      </c>
      <c r="E26" s="67">
        <v>6</v>
      </c>
      <c r="F26" s="68">
        <v>0</v>
      </c>
      <c r="G26" s="68">
        <v>7</v>
      </c>
      <c r="H26" s="63">
        <v>-7</v>
      </c>
    </row>
    <row r="27" spans="1:8" x14ac:dyDescent="0.25">
      <c r="A27" s="57" t="s">
        <v>82</v>
      </c>
      <c r="B27" s="66" t="s">
        <v>13</v>
      </c>
      <c r="C27" s="67" t="s">
        <v>389</v>
      </c>
      <c r="D27" s="69" t="s">
        <v>211</v>
      </c>
      <c r="E27" s="67">
        <v>6</v>
      </c>
      <c r="F27" s="68">
        <v>3</v>
      </c>
      <c r="G27" s="68">
        <v>6</v>
      </c>
      <c r="H27" s="63">
        <v>-4</v>
      </c>
    </row>
    <row r="28" spans="1:8" x14ac:dyDescent="0.25">
      <c r="A28" s="57" t="s">
        <v>84</v>
      </c>
      <c r="B28" s="66" t="s">
        <v>13</v>
      </c>
      <c r="C28" s="67" t="s">
        <v>389</v>
      </c>
      <c r="D28" s="69" t="s">
        <v>104</v>
      </c>
      <c r="E28" s="67">
        <v>5</v>
      </c>
      <c r="F28" s="68">
        <v>9</v>
      </c>
      <c r="G28" s="68">
        <v>10</v>
      </c>
      <c r="H28" s="63">
        <v>-1</v>
      </c>
    </row>
    <row r="29" spans="1:8" x14ac:dyDescent="0.25">
      <c r="A29" s="57" t="s">
        <v>90</v>
      </c>
      <c r="B29" s="66" t="s">
        <v>13</v>
      </c>
      <c r="C29" s="67" t="s">
        <v>389</v>
      </c>
      <c r="D29" s="69" t="s">
        <v>259</v>
      </c>
      <c r="E29" s="67">
        <v>5</v>
      </c>
      <c r="F29" s="68">
        <v>5</v>
      </c>
      <c r="G29" s="68">
        <v>5</v>
      </c>
      <c r="H29" s="63">
        <v>0</v>
      </c>
    </row>
    <row r="30" spans="1:8" x14ac:dyDescent="0.25">
      <c r="A30" s="57" t="s">
        <v>93</v>
      </c>
      <c r="B30" s="62" t="s">
        <v>13</v>
      </c>
      <c r="C30" s="63" t="s">
        <v>381</v>
      </c>
      <c r="D30" s="65" t="s">
        <v>394</v>
      </c>
      <c r="E30" s="63">
        <v>12</v>
      </c>
      <c r="F30" s="64">
        <v>1</v>
      </c>
      <c r="G30" s="64">
        <v>1</v>
      </c>
      <c r="H30" s="63">
        <f>F30-G30</f>
        <v>0</v>
      </c>
    </row>
    <row r="31" spans="1:8" x14ac:dyDescent="0.25">
      <c r="A31" s="57" t="s">
        <v>94</v>
      </c>
      <c r="B31" s="62" t="s">
        <v>13</v>
      </c>
      <c r="C31" s="63" t="s">
        <v>383</v>
      </c>
      <c r="D31" s="65" t="s">
        <v>395</v>
      </c>
      <c r="E31" s="63">
        <v>10</v>
      </c>
      <c r="F31" s="64">
        <v>3</v>
      </c>
      <c r="G31" s="64">
        <v>3</v>
      </c>
      <c r="H31" s="63">
        <v>0</v>
      </c>
    </row>
    <row r="32" spans="1:8" x14ac:dyDescent="0.25">
      <c r="A32" s="57" t="s">
        <v>95</v>
      </c>
      <c r="B32" s="62" t="s">
        <v>13</v>
      </c>
      <c r="C32" s="63" t="s">
        <v>383</v>
      </c>
      <c r="D32" s="65" t="s">
        <v>396</v>
      </c>
      <c r="E32" s="63">
        <v>10</v>
      </c>
      <c r="F32" s="64">
        <v>1</v>
      </c>
      <c r="G32" s="64">
        <v>2</v>
      </c>
      <c r="H32" s="63">
        <v>-1</v>
      </c>
    </row>
    <row r="33" spans="1:8" x14ac:dyDescent="0.25">
      <c r="A33" s="57" t="s">
        <v>96</v>
      </c>
      <c r="B33" s="62" t="s">
        <v>13</v>
      </c>
      <c r="C33" s="63" t="s">
        <v>383</v>
      </c>
      <c r="D33" s="65" t="s">
        <v>397</v>
      </c>
      <c r="E33" s="63">
        <v>10</v>
      </c>
      <c r="F33" s="64">
        <v>0</v>
      </c>
      <c r="G33" s="64">
        <v>1</v>
      </c>
      <c r="H33" s="63">
        <v>-1</v>
      </c>
    </row>
    <row r="34" spans="1:8" x14ac:dyDescent="0.25">
      <c r="A34" s="57" t="s">
        <v>97</v>
      </c>
      <c r="B34" s="62" t="s">
        <v>13</v>
      </c>
      <c r="C34" s="63" t="s">
        <v>383</v>
      </c>
      <c r="D34" s="65" t="s">
        <v>386</v>
      </c>
      <c r="E34" s="63">
        <v>10</v>
      </c>
      <c r="F34" s="64">
        <v>0</v>
      </c>
      <c r="G34" s="64">
        <v>1</v>
      </c>
      <c r="H34" s="63">
        <v>-2</v>
      </c>
    </row>
    <row r="35" spans="1:8" x14ac:dyDescent="0.25">
      <c r="A35" s="57" t="s">
        <v>98</v>
      </c>
      <c r="B35" s="62" t="s">
        <v>13</v>
      </c>
      <c r="C35" s="63" t="s">
        <v>383</v>
      </c>
      <c r="D35" s="65" t="s">
        <v>398</v>
      </c>
      <c r="E35" s="63">
        <v>9</v>
      </c>
      <c r="F35" s="64">
        <v>0</v>
      </c>
      <c r="G35" s="64">
        <v>2</v>
      </c>
      <c r="H35" s="63">
        <v>-2</v>
      </c>
    </row>
    <row r="36" spans="1:8" x14ac:dyDescent="0.25">
      <c r="A36" s="57" t="s">
        <v>99</v>
      </c>
      <c r="B36" s="62" t="s">
        <v>13</v>
      </c>
      <c r="C36" s="63" t="s">
        <v>383</v>
      </c>
      <c r="D36" s="65" t="s">
        <v>399</v>
      </c>
      <c r="E36" s="63">
        <v>9</v>
      </c>
      <c r="F36" s="64">
        <v>3</v>
      </c>
      <c r="G36" s="64">
        <v>5</v>
      </c>
      <c r="H36" s="63">
        <v>-2</v>
      </c>
    </row>
    <row r="37" spans="1:8" x14ac:dyDescent="0.25">
      <c r="A37" s="57" t="s">
        <v>100</v>
      </c>
      <c r="B37" s="66" t="s">
        <v>13</v>
      </c>
      <c r="C37" s="67" t="s">
        <v>389</v>
      </c>
      <c r="D37" s="66" t="s">
        <v>390</v>
      </c>
      <c r="E37" s="67">
        <v>7</v>
      </c>
      <c r="F37" s="68">
        <v>7</v>
      </c>
      <c r="G37" s="68">
        <v>11</v>
      </c>
      <c r="H37" s="63">
        <f>F37-G37</f>
        <v>-4</v>
      </c>
    </row>
    <row r="38" spans="1:8" x14ac:dyDescent="0.25">
      <c r="A38" s="57" t="s">
        <v>106</v>
      </c>
      <c r="B38" s="66" t="s">
        <v>13</v>
      </c>
      <c r="C38" s="67" t="s">
        <v>389</v>
      </c>
      <c r="D38" s="66" t="s">
        <v>88</v>
      </c>
      <c r="E38" s="67">
        <v>6</v>
      </c>
      <c r="F38" s="68">
        <v>0</v>
      </c>
      <c r="G38" s="68">
        <v>6</v>
      </c>
      <c r="H38" s="63">
        <v>-6</v>
      </c>
    </row>
    <row r="39" spans="1:8" x14ac:dyDescent="0.25">
      <c r="A39" s="57" t="s">
        <v>109</v>
      </c>
      <c r="B39" s="66" t="s">
        <v>13</v>
      </c>
      <c r="C39" s="67" t="s">
        <v>389</v>
      </c>
      <c r="D39" s="66" t="s">
        <v>104</v>
      </c>
      <c r="E39" s="67">
        <v>5</v>
      </c>
      <c r="F39" s="68">
        <v>3</v>
      </c>
      <c r="G39" s="68">
        <v>4</v>
      </c>
      <c r="H39" s="63">
        <v>-1</v>
      </c>
    </row>
    <row r="40" spans="1:8" x14ac:dyDescent="0.25">
      <c r="A40" s="57" t="s">
        <v>112</v>
      </c>
      <c r="B40" s="66" t="s">
        <v>13</v>
      </c>
      <c r="C40" s="67" t="s">
        <v>389</v>
      </c>
      <c r="D40" s="69" t="s">
        <v>259</v>
      </c>
      <c r="E40" s="67">
        <v>5</v>
      </c>
      <c r="F40" s="68">
        <v>2</v>
      </c>
      <c r="G40" s="68">
        <v>2</v>
      </c>
      <c r="H40" s="63">
        <v>0</v>
      </c>
    </row>
    <row r="41" spans="1:8" x14ac:dyDescent="0.25">
      <c r="A41" s="57" t="s">
        <v>115</v>
      </c>
      <c r="B41" s="62" t="s">
        <v>13</v>
      </c>
      <c r="C41" s="63" t="s">
        <v>381</v>
      </c>
      <c r="D41" s="62" t="s">
        <v>400</v>
      </c>
      <c r="E41" s="63">
        <v>9</v>
      </c>
      <c r="F41" s="64">
        <v>1</v>
      </c>
      <c r="G41" s="64">
        <v>1</v>
      </c>
      <c r="H41" s="63">
        <f>F41-G41</f>
        <v>0</v>
      </c>
    </row>
    <row r="42" spans="1:8" x14ac:dyDescent="0.25">
      <c r="A42" s="57" t="s">
        <v>118</v>
      </c>
      <c r="B42" s="62" t="s">
        <v>13</v>
      </c>
      <c r="C42" s="63" t="s">
        <v>383</v>
      </c>
      <c r="D42" s="65" t="s">
        <v>401</v>
      </c>
      <c r="E42" s="64">
        <v>8</v>
      </c>
      <c r="F42" s="64">
        <v>1</v>
      </c>
      <c r="G42" s="64">
        <v>1</v>
      </c>
      <c r="H42" s="63">
        <f>F42-G42</f>
        <v>0</v>
      </c>
    </row>
    <row r="43" spans="1:8" x14ac:dyDescent="0.25">
      <c r="A43" s="57" t="s">
        <v>121</v>
      </c>
      <c r="B43" s="62" t="s">
        <v>13</v>
      </c>
      <c r="C43" s="63" t="s">
        <v>383</v>
      </c>
      <c r="D43" s="65" t="s">
        <v>402</v>
      </c>
      <c r="E43" s="64">
        <v>8</v>
      </c>
      <c r="F43" s="64">
        <v>0</v>
      </c>
      <c r="G43" s="64">
        <v>1</v>
      </c>
      <c r="H43" s="63">
        <v>-1</v>
      </c>
    </row>
    <row r="44" spans="1:8" x14ac:dyDescent="0.25">
      <c r="A44" s="57" t="s">
        <v>124</v>
      </c>
      <c r="B44" s="62" t="s">
        <v>13</v>
      </c>
      <c r="C44" s="63" t="s">
        <v>383</v>
      </c>
      <c r="D44" s="65" t="s">
        <v>403</v>
      </c>
      <c r="E44" s="64">
        <v>7</v>
      </c>
      <c r="F44" s="64">
        <v>0</v>
      </c>
      <c r="G44" s="64">
        <v>1</v>
      </c>
      <c r="H44" s="63">
        <v>-1</v>
      </c>
    </row>
    <row r="45" spans="1:8" x14ac:dyDescent="0.25">
      <c r="A45" s="57" t="s">
        <v>125</v>
      </c>
      <c r="B45" s="62" t="s">
        <v>13</v>
      </c>
      <c r="C45" s="63" t="s">
        <v>383</v>
      </c>
      <c r="D45" s="65" t="s">
        <v>404</v>
      </c>
      <c r="E45" s="64">
        <v>6</v>
      </c>
      <c r="F45" s="64">
        <v>0</v>
      </c>
      <c r="G45" s="64">
        <v>1</v>
      </c>
      <c r="H45" s="63">
        <v>-1</v>
      </c>
    </row>
    <row r="46" spans="1:8" x14ac:dyDescent="0.25">
      <c r="A46" s="57" t="s">
        <v>126</v>
      </c>
      <c r="B46" s="70" t="s">
        <v>13</v>
      </c>
      <c r="C46" s="67" t="s">
        <v>389</v>
      </c>
      <c r="D46" s="66" t="s">
        <v>390</v>
      </c>
      <c r="E46" s="67">
        <v>7</v>
      </c>
      <c r="F46" s="68">
        <v>1</v>
      </c>
      <c r="G46" s="68">
        <v>2</v>
      </c>
      <c r="H46" s="63">
        <f>F46-G46</f>
        <v>-1</v>
      </c>
    </row>
    <row r="47" spans="1:8" x14ac:dyDescent="0.25">
      <c r="A47" s="57" t="s">
        <v>130</v>
      </c>
      <c r="B47" s="70" t="s">
        <v>13</v>
      </c>
      <c r="C47" s="71" t="s">
        <v>389</v>
      </c>
      <c r="D47" s="70" t="s">
        <v>393</v>
      </c>
      <c r="E47" s="67">
        <v>6</v>
      </c>
      <c r="F47" s="68">
        <v>0</v>
      </c>
      <c r="G47" s="68">
        <v>1</v>
      </c>
      <c r="H47" s="67">
        <v>-1</v>
      </c>
    </row>
    <row r="48" spans="1:8" x14ac:dyDescent="0.25">
      <c r="A48" s="57" t="s">
        <v>133</v>
      </c>
      <c r="B48" s="70" t="s">
        <v>13</v>
      </c>
      <c r="C48" s="67" t="s">
        <v>389</v>
      </c>
      <c r="D48" s="69" t="s">
        <v>88</v>
      </c>
      <c r="E48" s="67">
        <v>6</v>
      </c>
      <c r="F48" s="68">
        <v>2</v>
      </c>
      <c r="G48" s="68">
        <v>3</v>
      </c>
      <c r="H48" s="63">
        <v>-1</v>
      </c>
    </row>
    <row r="49" spans="1:8" x14ac:dyDescent="0.25">
      <c r="A49" s="57" t="s">
        <v>136</v>
      </c>
      <c r="B49" s="70" t="s">
        <v>13</v>
      </c>
      <c r="C49" s="67" t="s">
        <v>389</v>
      </c>
      <c r="D49" s="69" t="s">
        <v>104</v>
      </c>
      <c r="E49" s="67">
        <v>5</v>
      </c>
      <c r="F49" s="68">
        <v>7</v>
      </c>
      <c r="G49" s="68">
        <v>7</v>
      </c>
      <c r="H49" s="63">
        <v>0</v>
      </c>
    </row>
    <row r="50" spans="1:8" x14ac:dyDescent="0.25">
      <c r="F50" s="21">
        <f>SUM(F5:F49)</f>
        <v>94</v>
      </c>
      <c r="G50" s="21">
        <f t="shared" ref="G50:H50" si="0">SUM(G5:G49)</f>
        <v>152</v>
      </c>
      <c r="H50" s="21">
        <f t="shared" si="0"/>
        <v>-64</v>
      </c>
    </row>
    <row r="52" spans="1:8" x14ac:dyDescent="0.25">
      <c r="A52" s="72"/>
      <c r="B52" s="72"/>
    </row>
    <row r="53" spans="1:8" x14ac:dyDescent="0.25">
      <c r="A53" s="73"/>
      <c r="B53" s="46" t="s">
        <v>368</v>
      </c>
    </row>
    <row r="54" spans="1:8" x14ac:dyDescent="0.25">
      <c r="A54" s="74"/>
      <c r="B54" s="46" t="s">
        <v>369</v>
      </c>
    </row>
    <row r="55" spans="1:8" x14ac:dyDescent="0.25">
      <c r="A55" s="75"/>
      <c r="B55" s="72" t="s">
        <v>370</v>
      </c>
    </row>
    <row r="56" spans="1:8" x14ac:dyDescent="0.25">
      <c r="A56" s="76"/>
      <c r="B56" s="72" t="s">
        <v>371</v>
      </c>
    </row>
    <row r="57" spans="1:8" x14ac:dyDescent="0.25">
      <c r="A57" s="77"/>
      <c r="B57" s="72" t="s">
        <v>372</v>
      </c>
    </row>
    <row r="58" spans="1:8" x14ac:dyDescent="0.25">
      <c r="A58" s="78"/>
      <c r="B58" s="72" t="s">
        <v>373</v>
      </c>
    </row>
    <row r="59" spans="1:8" x14ac:dyDescent="0.25">
      <c r="A59" s="79"/>
      <c r="B59" s="72" t="s">
        <v>374</v>
      </c>
    </row>
  </sheetData>
  <mergeCells count="1">
    <mergeCell ref="A4:H4"/>
  </mergeCells>
  <conditionalFormatting sqref="D3:E3">
    <cfRule type="containsText" dxfId="2" priority="1" stopIfTrue="1" operator="containsText" text="KEPALA CABANG">
      <formula>NOT(ISERROR(SEARCH("KEPALA CABANG",D3)))</formula>
    </cfRule>
    <cfRule type="containsText" dxfId="1" priority="2" stopIfTrue="1" operator="containsText" text="Kepala UPT">
      <formula>NOT(ISERROR(SEARCH("Kepala UPT",D3)))</formula>
    </cfRule>
    <cfRule type="containsText" dxfId="0" priority="3" stopIfTrue="1" operator="containsText" text="...">
      <formula>NOT(ISERROR(SEARCH("...",D3)))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LAPORAN </vt:lpstr>
      <vt:lpstr>REKAP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2026-07-13T05:02:52Z</dcterms:created>
  <dcterms:modified xsi:type="dcterms:W3CDTF">2026-07-13T05:06:21Z</dcterms:modified>
</cp:coreProperties>
</file>